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60" windowWidth="19815" windowHeight="7650"/>
  </bookViews>
  <sheets>
    <sheet name="DIEM" sheetId="1" r:id="rId1"/>
    <sheet name="Sheet2" sheetId="2" r:id="rId2"/>
    <sheet name="Sheet3" sheetId="3" r:id="rId3"/>
  </sheets>
  <definedNames>
    <definedName name="_xlnm._FilterDatabase" localSheetId="0" hidden="1">DIEM!$C$5:$D$51</definedName>
  </definedNames>
  <calcPr calcId="145621"/>
</workbook>
</file>

<file path=xl/calcChain.xml><?xml version="1.0" encoding="utf-8"?>
<calcChain xmlns="http://schemas.openxmlformats.org/spreadsheetml/2006/main">
  <c r="R6" i="1" l="1"/>
  <c r="R7" i="1"/>
  <c r="R9" i="1"/>
  <c r="R10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8" i="1"/>
  <c r="R39" i="1"/>
  <c r="R40" i="1"/>
  <c r="R41" i="1"/>
  <c r="R42" i="1"/>
  <c r="R43" i="1"/>
  <c r="R44" i="1"/>
  <c r="R45" i="1"/>
  <c r="R46" i="1"/>
  <c r="R47" i="1"/>
  <c r="R49" i="1"/>
  <c r="R50" i="1"/>
  <c r="R51" i="1"/>
  <c r="R5" i="1"/>
</calcChain>
</file>

<file path=xl/sharedStrings.xml><?xml version="1.0" encoding="utf-8"?>
<sst xmlns="http://schemas.openxmlformats.org/spreadsheetml/2006/main" count="570" uniqueCount="312">
  <si>
    <t>STT</t>
  </si>
  <si>
    <t>Mã HS-SV</t>
  </si>
  <si>
    <t>Họ đệm</t>
  </si>
  <si>
    <t>Tên</t>
  </si>
  <si>
    <t>Ngày sinh</t>
  </si>
  <si>
    <t>Tên lớp</t>
  </si>
  <si>
    <t>Giới tính</t>
  </si>
  <si>
    <t>Nơi sinh</t>
  </si>
  <si>
    <t>Nguyên quán</t>
  </si>
  <si>
    <t>Nghề</t>
  </si>
  <si>
    <t>Hộ khẩu thường trú</t>
  </si>
  <si>
    <t>Địa chỉ liên lạc</t>
  </si>
  <si>
    <t>Tên tỉnh</t>
  </si>
  <si>
    <t>16003930</t>
  </si>
  <si>
    <t>Ngô Thanh</t>
  </si>
  <si>
    <t>Danh</t>
  </si>
  <si>
    <t>01/12/1990</t>
  </si>
  <si>
    <t>16CĐ-LTCNTT</t>
  </si>
  <si>
    <t>Nam</t>
  </si>
  <si>
    <t>Mạng máy tính</t>
  </si>
  <si>
    <t>.</t>
  </si>
  <si>
    <t>83/63 Liên Khu 4-5, phường Bình Hưng Hòa B, quận Bình Tân, TP.HCM</t>
  </si>
  <si>
    <t>16003912</t>
  </si>
  <si>
    <t>Phạm Tấn</t>
  </si>
  <si>
    <t>Đạt</t>
  </si>
  <si>
    <t>20/4/1991</t>
  </si>
  <si>
    <t>Bến Tre</t>
  </si>
  <si>
    <t>74/65 tổ 5 ấp Hưng Nhơn xã Hòa Nghĩa huyện Chợ Lách tỉnh Bến Tre</t>
  </si>
  <si>
    <t>43 đường 1C Bình Trị Đông B Bình Tân</t>
  </si>
  <si>
    <t>16003934</t>
  </si>
  <si>
    <t>Nguyễn Tấn</t>
  </si>
  <si>
    <t>Duy</t>
  </si>
  <si>
    <t>27/11/1988</t>
  </si>
  <si>
    <t>Long An</t>
  </si>
  <si>
    <t>266/96 Tôn Đản, phường 8, quận 4, TP.HCM</t>
  </si>
  <si>
    <t>16003944</t>
  </si>
  <si>
    <t>Nguyễn Đăng</t>
  </si>
  <si>
    <t>Khoa</t>
  </si>
  <si>
    <t>29/9/1993</t>
  </si>
  <si>
    <t>Tay Ninh</t>
  </si>
  <si>
    <t>An Hội, Trảng Bàng, Tây Ninh</t>
  </si>
  <si>
    <t>16003939</t>
  </si>
  <si>
    <t>Nguyễn Thanh</t>
  </si>
  <si>
    <t>Lộc</t>
  </si>
  <si>
    <t>29/8/1996</t>
  </si>
  <si>
    <t>302 lô K, CC Nguyễn Kim, P7, quận 10, TP.HCM</t>
  </si>
  <si>
    <t>16003919</t>
  </si>
  <si>
    <t>Trần</t>
  </si>
  <si>
    <t>09/8/1992</t>
  </si>
  <si>
    <t>Quảng Ngãi</t>
  </si>
  <si>
    <t>233/4 Vĩnh VIễn P.4 Q.10</t>
  </si>
  <si>
    <t>233/4 Vĩnh Viễn, P4, quận 10, TP.HCM</t>
  </si>
  <si>
    <t>16003953</t>
  </si>
  <si>
    <t>Thái Văn</t>
  </si>
  <si>
    <t>Phú</t>
  </si>
  <si>
    <t>03/3/1996</t>
  </si>
  <si>
    <t>Bình định</t>
  </si>
  <si>
    <t>Thôn 1A, xã Tân Tiến, huyện Krông Păc, tỉnh Đăk Lăk</t>
  </si>
  <si>
    <t>16003952</t>
  </si>
  <si>
    <t>Tiêu Vạn</t>
  </si>
  <si>
    <t>Quang</t>
  </si>
  <si>
    <t>16/9/1987</t>
  </si>
  <si>
    <t>751/40H/3 Hồng Bàng, P6, quận 6, TP.HCM</t>
  </si>
  <si>
    <t>16003910</t>
  </si>
  <si>
    <t>Vũ Nhật</t>
  </si>
  <si>
    <t>Tân</t>
  </si>
  <si>
    <t>12/10/1996</t>
  </si>
  <si>
    <t>87/1A Bạch Lâm 1, Gia TÂn 2, Thống Nhất, Đồng Nai</t>
  </si>
  <si>
    <t>16003946</t>
  </si>
  <si>
    <t>Nguyễn Văn</t>
  </si>
  <si>
    <t>Tây</t>
  </si>
  <si>
    <t>10/3/1995</t>
  </si>
  <si>
    <t>bạc liêu</t>
  </si>
  <si>
    <t>ấp 23 xã phong thạnh, thị xã giá rai, tỉnh bạc liêu</t>
  </si>
  <si>
    <t>1/19/14 Lê Thúc Hoạch, P. Phú Thọ Hòa, quận Tân Phú, TP.HCM</t>
  </si>
  <si>
    <t>16003927</t>
  </si>
  <si>
    <t>Đinh Thái</t>
  </si>
  <si>
    <t>Thành</t>
  </si>
  <si>
    <t>05/4/1992</t>
  </si>
  <si>
    <t>Phước Dân, Ninh Phước, Ninh Thuận</t>
  </si>
  <si>
    <t>16003958</t>
  </si>
  <si>
    <t>Trần Đình</t>
  </si>
  <si>
    <t>Việt</t>
  </si>
  <si>
    <t>12/4/1993</t>
  </si>
  <si>
    <t>xã Cấm Hòa, Cấm Xuyên, Hà Tĩnh</t>
  </si>
  <si>
    <t>16003957</t>
  </si>
  <si>
    <t>Nguyễn Khắc</t>
  </si>
  <si>
    <t>Bình</t>
  </si>
  <si>
    <t>16/3/1993</t>
  </si>
  <si>
    <t>16CĐ-LTĐ</t>
  </si>
  <si>
    <t>Điện Công nghiệp</t>
  </si>
  <si>
    <t>Huyện Nghĩa Hành, Quảng Ngãi.</t>
  </si>
  <si>
    <t>Đội 5, xã Hành Trung, huyện Nghĩa Hành, tỉnh Quảng Ngãi</t>
  </si>
  <si>
    <t>16003949</t>
  </si>
  <si>
    <t>Trần Quốc</t>
  </si>
  <si>
    <t>Dương</t>
  </si>
  <si>
    <t>18/10/1990</t>
  </si>
  <si>
    <t>Tây Ninh</t>
  </si>
  <si>
    <t>Huyện Trảng Bàng, Tây Ninh.</t>
  </si>
  <si>
    <t>Hòa Hưng, xã An Hòa, Trảng Bàng, Tây Ninh</t>
  </si>
  <si>
    <t>16003960</t>
  </si>
  <si>
    <t>Phạm Văn</t>
  </si>
  <si>
    <t>25/4/1992</t>
  </si>
  <si>
    <t>Đội 9, An Lộc, Tịnh Long, TP. Quảng Ngãi, tỉnh Quảng Ngãi</t>
  </si>
  <si>
    <t>16003916</t>
  </si>
  <si>
    <t>Phạm Trần</t>
  </si>
  <si>
    <t>Hiên</t>
  </si>
  <si>
    <t>02/9/1994</t>
  </si>
  <si>
    <t>Hiệp Hòa, Phước Thuận, Ninh Phước, Ninh Thuận</t>
  </si>
  <si>
    <t>16003911</t>
  </si>
  <si>
    <t>Bùi Văn</t>
  </si>
  <si>
    <t>Hiếu</t>
  </si>
  <si>
    <t>13/10/1992</t>
  </si>
  <si>
    <t>Bình Định</t>
  </si>
  <si>
    <t>Bình Định.</t>
  </si>
  <si>
    <t>KV.Tiên Hòa, phường Nhơn Hưng, TX. An Nhơn, Bình Định</t>
  </si>
  <si>
    <t>16003959</t>
  </si>
  <si>
    <t>Lê Đình</t>
  </si>
  <si>
    <t>Hòa</t>
  </si>
  <si>
    <t>03/7/1993</t>
  </si>
  <si>
    <t>Thanh Hoá</t>
  </si>
  <si>
    <t>Thanh Hoá.</t>
  </si>
  <si>
    <t>Đồng Tiến, Triệu Sơn, Thanh Hóa</t>
  </si>
  <si>
    <t>16003931</t>
  </si>
  <si>
    <t>Võ Văn</t>
  </si>
  <si>
    <t>Họp</t>
  </si>
  <si>
    <t>01/01/1996</t>
  </si>
  <si>
    <t>Bình Khương, Bình Sơn, Quảng Ngãi</t>
  </si>
  <si>
    <t>16003955</t>
  </si>
  <si>
    <t>Nông Thi</t>
  </si>
  <si>
    <t>Hùng</t>
  </si>
  <si>
    <t>02/7/1988</t>
  </si>
  <si>
    <t>Cao Bằng</t>
  </si>
  <si>
    <t>Thôn Đoàn Kết, xã Iapiơr, huyện Chư Prông, tỉnh Gia Lai</t>
  </si>
  <si>
    <t>Gia Lai</t>
  </si>
  <si>
    <t>16003913</t>
  </si>
  <si>
    <t>Lê</t>
  </si>
  <si>
    <t>Lợi</t>
  </si>
  <si>
    <t>25/9/1994</t>
  </si>
  <si>
    <t>Tam Quan Bắc, Hoài Nhơn, Bình Định</t>
  </si>
  <si>
    <t>16003926</t>
  </si>
  <si>
    <t>Nguyễn Hoàng</t>
  </si>
  <si>
    <t>Minh</t>
  </si>
  <si>
    <t>08/8/1981</t>
  </si>
  <si>
    <t>Huyện Mỏ Cày Bắc, Bến Tre.</t>
  </si>
  <si>
    <t>ấp Tân Long II, xã Tân Thành Bình, Mỏ Cày, Bến Tre</t>
  </si>
  <si>
    <t>16003925</t>
  </si>
  <si>
    <t>Đặng Trọng</t>
  </si>
  <si>
    <t>Nghĩa</t>
  </si>
  <si>
    <t>06/11/1996</t>
  </si>
  <si>
    <t>xã Long Vĩnh, huyện Châu Thành, tỉnh Tây Ninh</t>
  </si>
  <si>
    <t>16003938</t>
  </si>
  <si>
    <t>Lê Nguyễn Tâm Minh</t>
  </si>
  <si>
    <t>Nhật</t>
  </si>
  <si>
    <t>08/02/1987</t>
  </si>
  <si>
    <t>TP hcm</t>
  </si>
  <si>
    <t>151/18 lạc long quân  P1 q11</t>
  </si>
  <si>
    <t>151/18 Lạc Long Quân, phường 1, quận 11, TP.HCM</t>
  </si>
  <si>
    <t>16003933</t>
  </si>
  <si>
    <t>Trần Thanh</t>
  </si>
  <si>
    <t>01/9/1996</t>
  </si>
  <si>
    <t>404 ấp Cầu Xây, xã Long Trạch, huyện Cần Đước, tỉnh Long An</t>
  </si>
  <si>
    <t>16003928</t>
  </si>
  <si>
    <t>Trần Hữu</t>
  </si>
  <si>
    <t>Thiệt</t>
  </si>
  <si>
    <t>04/4/1993</t>
  </si>
  <si>
    <t>Huyện Đức Hoà, Long An.</t>
  </si>
  <si>
    <t>xã Lộc Giang, huyện Đức Hòa, tỉnh Long An</t>
  </si>
  <si>
    <t>16003940</t>
  </si>
  <si>
    <t>Trác Bách Quan</t>
  </si>
  <si>
    <t>Tiến</t>
  </si>
  <si>
    <t>04/9/1997</t>
  </si>
  <si>
    <t>6/49 Nguyễn Nhữ Lãm, phường Phú Thọ Hòa, quận Tân Phú, TP.HCM</t>
  </si>
  <si>
    <t>16003914</t>
  </si>
  <si>
    <t>Vũ Minh</t>
  </si>
  <si>
    <t>Toàn</t>
  </si>
  <si>
    <t>02/8/1995</t>
  </si>
  <si>
    <t>xã Quỳnh Tam, huyện Quỳnh Lưu, tỉnh Nghệ An</t>
  </si>
  <si>
    <t>16003956</t>
  </si>
  <si>
    <t>Tô Minh</t>
  </si>
  <si>
    <t>Trí</t>
  </si>
  <si>
    <t>08/7/1996</t>
  </si>
  <si>
    <t>C10/13A ấp 3, xã Tân Kiên, huyện Bình Chánh, TP.HCM</t>
  </si>
  <si>
    <t>16003929</t>
  </si>
  <si>
    <t>Nguyễn Duy</t>
  </si>
  <si>
    <t>Tú</t>
  </si>
  <si>
    <t>31/3/1991</t>
  </si>
  <si>
    <t>121 ấp An Lạc, xã Định An, huyện Lấp Vò, tỉnh Đồng Tháp</t>
  </si>
  <si>
    <t>16003954</t>
  </si>
  <si>
    <t>Phạm Trần Quốc</t>
  </si>
  <si>
    <t>Tuấn</t>
  </si>
  <si>
    <t>08/11/1980</t>
  </si>
  <si>
    <t>Hcm</t>
  </si>
  <si>
    <t>Quận 12</t>
  </si>
  <si>
    <t>phường Tân Thới Nhất, quận 12, TP.HCM</t>
  </si>
  <si>
    <t>16003917</t>
  </si>
  <si>
    <t>Ông Gia</t>
  </si>
  <si>
    <t>Bảo</t>
  </si>
  <si>
    <t>30/7/1998</t>
  </si>
  <si>
    <t>16CĐ-LTÔTÔ</t>
  </si>
  <si>
    <t>Mỹ lộc, huyện Cần Giuộc,tỉnh Long An</t>
  </si>
  <si>
    <t>Công nghệ Ô tô</t>
  </si>
  <si>
    <t>Long An.</t>
  </si>
  <si>
    <t>ấp Thanh Ba, xã Mỹ Lộc, huyện Cần Giuộc, tỉnh Long A</t>
  </si>
  <si>
    <t>16003920</t>
  </si>
  <si>
    <t>Nguyễn Hoàng Anh</t>
  </si>
  <si>
    <t>26/6/1995</t>
  </si>
  <si>
    <t>Ninh Thuận</t>
  </si>
  <si>
    <t>Hộ Diêm, Hộ Hải, Ninh Hải, Ninh Thuận</t>
  </si>
  <si>
    <t>16003918</t>
  </si>
  <si>
    <t>Nguyễn Thành</t>
  </si>
  <si>
    <t>02/4/1997</t>
  </si>
  <si>
    <t>ấp 5, Long Sơn, Cần Đước, Long An</t>
  </si>
  <si>
    <t>16003924</t>
  </si>
  <si>
    <t>Sầm Thái</t>
  </si>
  <si>
    <t>Hưng</t>
  </si>
  <si>
    <t>30/01/1992</t>
  </si>
  <si>
    <t>958/86/3 Lạc Long Quân, Q.Tân Bình</t>
  </si>
  <si>
    <t>958/86/3 Lạc Long Quân, phường 8, quận Tân Bình, TP.HCM</t>
  </si>
  <si>
    <t>16003935</t>
  </si>
  <si>
    <t>Trần Kim</t>
  </si>
  <si>
    <t>Huy</t>
  </si>
  <si>
    <t>25/11/1991</t>
  </si>
  <si>
    <t>Đà Nẵng</t>
  </si>
  <si>
    <t>xã Bình Hòa, huyện Krông Ana, tỉnh Đăk Lăk</t>
  </si>
  <si>
    <t>16003943</t>
  </si>
  <si>
    <t>Đặng Thành</t>
  </si>
  <si>
    <t>Nguyên</t>
  </si>
  <si>
    <t>29/10/1996</t>
  </si>
  <si>
    <t>An Hòa Tây, Ba Tri,Bến Tre</t>
  </si>
  <si>
    <t>Huyện Ba Tri, Bến Tre.</t>
  </si>
  <si>
    <t>AQ1/133 An Hòa Tây, Ba Tri, Bến Tre</t>
  </si>
  <si>
    <t>16003937</t>
  </si>
  <si>
    <t>Đinh Hoàng</t>
  </si>
  <si>
    <t>Phúc</t>
  </si>
  <si>
    <t>11/6/1994</t>
  </si>
  <si>
    <t>KV Qui Thạnh 2, Trung Kiên, Thốt Nốt, TP.Cần Thơ</t>
  </si>
  <si>
    <t>16003921</t>
  </si>
  <si>
    <t>Nguyễn Phước</t>
  </si>
  <si>
    <t>20/8/1995</t>
  </si>
  <si>
    <t>Thôn Châu Me, xã Đức Phong, huyện Mộ Đức, tỉnh Quãng Ngãi</t>
  </si>
  <si>
    <t>16003947</t>
  </si>
  <si>
    <t>Trương Văn</t>
  </si>
  <si>
    <t>Thắng</t>
  </si>
  <si>
    <t>18/02/1993</t>
  </si>
  <si>
    <t>Biển Tây A, Vĩnh Trạch Đông, Bạc Liêu</t>
  </si>
  <si>
    <t>16003941</t>
  </si>
  <si>
    <t>Bùi Vũ</t>
  </si>
  <si>
    <t>Thi</t>
  </si>
  <si>
    <t>07/9/1994</t>
  </si>
  <si>
    <t>Thôn 7, xã Liên Đầm, huyện Di Linh, tỉnh Lâm Đồng</t>
  </si>
  <si>
    <t>16003932</t>
  </si>
  <si>
    <t>Võ Lê Phú</t>
  </si>
  <si>
    <t>Thiện</t>
  </si>
  <si>
    <t>06/4/1985</t>
  </si>
  <si>
    <t>Thị trấn Phú Phong, Tây Sơn, Bình Định</t>
  </si>
  <si>
    <t>490/37/25 Hương Lộ 2, Phường Bình Trị Đông, Quận Bình Tân</t>
  </si>
  <si>
    <t>490/37/25 Hương lộ 2, P. Bình Trị Đông, quận Bình Tân, TP.HCM</t>
  </si>
  <si>
    <t>16003915</t>
  </si>
  <si>
    <t>Nguyễn Minh</t>
  </si>
  <si>
    <t>Thông</t>
  </si>
  <si>
    <t>12/01/1990</t>
  </si>
  <si>
    <t>17 Hồ Văn Huê, phường 9, quận Phú Nhuận, TP.HCM</t>
  </si>
  <si>
    <t>16003936</t>
  </si>
  <si>
    <t>16/10/1996</t>
  </si>
  <si>
    <t>Bình Thuận</t>
  </si>
  <si>
    <t>Diễn châu nghệ an</t>
  </si>
  <si>
    <t>Bình Thuận.</t>
  </si>
  <si>
    <t>52 Lý Thường Kiệt, phường Tân An, TX LaGi, tỉnh Bình Thuận</t>
  </si>
  <si>
    <t>16003951</t>
  </si>
  <si>
    <t>Ngô Tấn</t>
  </si>
  <si>
    <t>27/11/1992</t>
  </si>
  <si>
    <t>Đắk Lắk</t>
  </si>
  <si>
    <t>Thành phố Buôn Ma Thuột, Đắk Lắk.</t>
  </si>
  <si>
    <t>296/17 Lê Duẩn, phường Tân Thành, TP. Buôn Ma Thuột, tỉnh ĐăkLăk</t>
  </si>
  <si>
    <t>16003923</t>
  </si>
  <si>
    <t>Lê Thanh</t>
  </si>
  <si>
    <t>Tường</t>
  </si>
  <si>
    <t>03/01/1997</t>
  </si>
  <si>
    <t>.thống nhất</t>
  </si>
  <si>
    <t>phường Thống Nhất, TP. Plei Ku, Gia Lai</t>
  </si>
  <si>
    <t>16003922</t>
  </si>
  <si>
    <t>Phạm Đình</t>
  </si>
  <si>
    <t>Vinh</t>
  </si>
  <si>
    <t>11/4/1996</t>
  </si>
  <si>
    <t>54 Tân Hương, P Tân Quý, quận Tân Phú, TP.HCM</t>
  </si>
  <si>
    <t>16003942</t>
  </si>
  <si>
    <t>Trần Trọng Khánh</t>
  </si>
  <si>
    <t>22/9/1998</t>
  </si>
  <si>
    <t>ấp Hội An, xã Đa Phước Hội, huyện Mỏ Cày Nam, Bến Tre</t>
  </si>
  <si>
    <t>Huyện Mỏ Cày Nam, Bến Tre.</t>
  </si>
  <si>
    <t>SBD</t>
  </si>
  <si>
    <t>KHÓA 235/2018 T. CĐ LÝ TỰ TRỌNG (LIÊN THÔNG)</t>
  </si>
  <si>
    <t>02/6/2018 - 17/6/2018</t>
  </si>
  <si>
    <t>HP1</t>
  </si>
  <si>
    <t>KT</t>
  </si>
  <si>
    <t>THI</t>
  </si>
  <si>
    <t xml:space="preserve">Điểm </t>
  </si>
  <si>
    <t>TB</t>
  </si>
  <si>
    <t>XẾP LOẠI</t>
  </si>
  <si>
    <t>Trung cấp</t>
  </si>
  <si>
    <t>MÔN</t>
  </si>
  <si>
    <t>Không học</t>
  </si>
  <si>
    <t>Trung</t>
  </si>
  <si>
    <t>15CĐ-CĐ1</t>
  </si>
  <si>
    <t>Phạm Thị Ái</t>
  </si>
  <si>
    <t>Loan</t>
  </si>
  <si>
    <t>15CĐ-MTT1</t>
  </si>
  <si>
    <t xml:space="preserve">Dương Quốc </t>
  </si>
  <si>
    <t>Cường</t>
  </si>
  <si>
    <t>15CĐ-CTM3</t>
  </si>
  <si>
    <t>Chưa có điểm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</si>
</sst>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1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2"/>
      <color indexed="8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8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0" fillId="3" borderId="4" xfId="0" applyFill="1" applyBorder="1"/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64" fontId="7" fillId="2" borderId="1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/>
    </xf>
    <xf numFmtId="0" fontId="0" fillId="0" borderId="13" xfId="0" applyBorder="1"/>
    <xf numFmtId="2" fontId="5" fillId="0" borderId="6" xfId="0" applyNumberFormat="1" applyFont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4" fillId="0" borderId="5" xfId="0" applyFont="1" applyBorder="1"/>
    <xf numFmtId="0" fontId="3" fillId="2" borderId="5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4" fillId="0" borderId="6" xfId="0" applyFont="1" applyBorder="1"/>
    <xf numFmtId="0" fontId="3" fillId="2" borderId="6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1" xfId="0" applyBorder="1" applyAlignment="1">
      <alignment horizontal="center"/>
    </xf>
    <xf numFmtId="2" fontId="5" fillId="0" borderId="5" xfId="0" applyNumberFormat="1" applyFont="1" applyBorder="1" applyAlignment="1">
      <alignment horizontal="center"/>
    </xf>
    <xf numFmtId="2" fontId="5" fillId="0" borderId="13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5"/>
  <sheetViews>
    <sheetView tabSelected="1" workbookViewId="0">
      <selection activeCell="W49" sqref="W49"/>
    </sheetView>
  </sheetViews>
  <sheetFormatPr defaultRowHeight="15" x14ac:dyDescent="0.25"/>
  <cols>
    <col min="2" max="2" width="10.140625" customWidth="1"/>
    <col min="3" max="3" width="17.5703125" customWidth="1"/>
    <col min="5" max="5" width="10.5703125" customWidth="1"/>
    <col min="6" max="7" width="11.85546875" customWidth="1"/>
    <col min="8" max="8" width="8.140625" customWidth="1"/>
    <col min="9" max="9" width="8.85546875" hidden="1" customWidth="1"/>
    <col min="10" max="10" width="11.140625" hidden="1" customWidth="1"/>
    <col min="11" max="11" width="13" hidden="1" customWidth="1"/>
    <col min="12" max="12" width="11" hidden="1" customWidth="1"/>
    <col min="13" max="13" width="10.7109375" hidden="1" customWidth="1"/>
    <col min="14" max="14" width="1.28515625" hidden="1" customWidth="1"/>
    <col min="15" max="15" width="27.42578125" hidden="1" customWidth="1"/>
    <col min="16" max="16" width="8.42578125" customWidth="1"/>
    <col min="17" max="18" width="8.7109375" customWidth="1"/>
    <col min="20" max="20" width="14" customWidth="1"/>
  </cols>
  <sheetData>
    <row r="1" spans="1:21" x14ac:dyDescent="0.25">
      <c r="C1" t="s">
        <v>292</v>
      </c>
      <c r="F1" t="s">
        <v>293</v>
      </c>
    </row>
    <row r="2" spans="1:21" ht="15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39" t="s">
        <v>294</v>
      </c>
      <c r="Q2" s="39"/>
      <c r="R2" s="39"/>
      <c r="S2" s="17" t="s">
        <v>297</v>
      </c>
      <c r="T2" s="18" t="s">
        <v>298</v>
      </c>
      <c r="U2" s="37" t="s">
        <v>299</v>
      </c>
    </row>
    <row r="3" spans="1:21" ht="20.100000000000001" customHeight="1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291</v>
      </c>
      <c r="H3" s="9" t="s">
        <v>6</v>
      </c>
      <c r="I3" s="9" t="s">
        <v>7</v>
      </c>
      <c r="J3" s="9" t="s">
        <v>8</v>
      </c>
      <c r="K3" s="9" t="s">
        <v>5</v>
      </c>
      <c r="L3" s="9" t="s">
        <v>9</v>
      </c>
      <c r="M3" s="9" t="s">
        <v>10</v>
      </c>
      <c r="N3" s="9" t="s">
        <v>11</v>
      </c>
      <c r="O3" s="9" t="s">
        <v>12</v>
      </c>
      <c r="P3" s="10" t="s">
        <v>295</v>
      </c>
      <c r="Q3" s="10" t="s">
        <v>296</v>
      </c>
      <c r="R3" s="10" t="s">
        <v>298</v>
      </c>
      <c r="S3" s="19" t="s">
        <v>300</v>
      </c>
      <c r="T3" s="20" t="s">
        <v>301</v>
      </c>
      <c r="U3" s="38"/>
    </row>
    <row r="4" spans="1:21" ht="15.75" x14ac:dyDescent="0.25">
      <c r="A4" s="11">
        <v>1</v>
      </c>
      <c r="B4" s="12" t="s">
        <v>13</v>
      </c>
      <c r="C4" s="13" t="s">
        <v>14</v>
      </c>
      <c r="D4" s="14" t="s">
        <v>15</v>
      </c>
      <c r="E4" s="12" t="s">
        <v>16</v>
      </c>
      <c r="F4" s="15" t="s">
        <v>17</v>
      </c>
      <c r="G4" s="16">
        <v>1</v>
      </c>
      <c r="H4" s="11" t="s">
        <v>18</v>
      </c>
      <c r="I4" s="4"/>
      <c r="J4" s="4"/>
      <c r="K4" s="4" t="s">
        <v>17</v>
      </c>
      <c r="L4" s="4" t="s">
        <v>19</v>
      </c>
      <c r="M4" s="4" t="s">
        <v>20</v>
      </c>
      <c r="N4" s="4" t="s">
        <v>21</v>
      </c>
      <c r="O4" s="4"/>
      <c r="P4" s="46" t="s">
        <v>302</v>
      </c>
      <c r="Q4" s="46"/>
      <c r="R4" s="46"/>
      <c r="S4" s="46"/>
      <c r="T4" s="46"/>
      <c r="U4" s="46"/>
    </row>
    <row r="5" spans="1:21" ht="15.75" x14ac:dyDescent="0.25">
      <c r="A5" s="1">
        <v>2</v>
      </c>
      <c r="B5" s="2" t="s">
        <v>22</v>
      </c>
      <c r="C5" s="6" t="s">
        <v>23</v>
      </c>
      <c r="D5" s="7" t="s">
        <v>24</v>
      </c>
      <c r="E5" s="2" t="s">
        <v>25</v>
      </c>
      <c r="F5" s="3" t="s">
        <v>17</v>
      </c>
      <c r="G5" s="5">
        <v>2</v>
      </c>
      <c r="H5" s="1" t="s">
        <v>18</v>
      </c>
      <c r="I5" s="4"/>
      <c r="J5" s="4" t="s">
        <v>26</v>
      </c>
      <c r="K5" s="4" t="s">
        <v>17</v>
      </c>
      <c r="L5" s="4" t="s">
        <v>19</v>
      </c>
      <c r="M5" s="4" t="s">
        <v>27</v>
      </c>
      <c r="N5" s="4" t="s">
        <v>28</v>
      </c>
      <c r="O5" s="4"/>
      <c r="P5" s="21">
        <v>7.5</v>
      </c>
      <c r="Q5" s="21">
        <v>7</v>
      </c>
      <c r="R5" s="21">
        <f>SUM((P5*1)+(Q5*2))/3</f>
        <v>7.166666666666667</v>
      </c>
      <c r="S5" s="22"/>
      <c r="T5" s="22"/>
      <c r="U5" s="22"/>
    </row>
    <row r="6" spans="1:21" ht="15.75" x14ac:dyDescent="0.25">
      <c r="A6" s="1">
        <v>3</v>
      </c>
      <c r="B6" s="2" t="s">
        <v>29</v>
      </c>
      <c r="C6" s="6" t="s">
        <v>30</v>
      </c>
      <c r="D6" s="7" t="s">
        <v>31</v>
      </c>
      <c r="E6" s="2" t="s">
        <v>32</v>
      </c>
      <c r="F6" s="3" t="s">
        <v>17</v>
      </c>
      <c r="G6" s="5">
        <v>3</v>
      </c>
      <c r="H6" s="1" t="s">
        <v>18</v>
      </c>
      <c r="I6" s="4"/>
      <c r="J6" s="4" t="s">
        <v>33</v>
      </c>
      <c r="K6" s="4" t="s">
        <v>17</v>
      </c>
      <c r="L6" s="4" t="s">
        <v>19</v>
      </c>
      <c r="M6" s="4" t="s">
        <v>34</v>
      </c>
      <c r="N6" s="4" t="s">
        <v>34</v>
      </c>
      <c r="O6" s="4"/>
      <c r="P6" s="21">
        <v>7</v>
      </c>
      <c r="Q6" s="21">
        <v>7</v>
      </c>
      <c r="R6" s="21">
        <f t="shared" ref="R6:R51" si="0">SUM((P6*1)+(Q6*2))/3</f>
        <v>7</v>
      </c>
      <c r="S6" s="22"/>
      <c r="T6" s="22"/>
      <c r="U6" s="22"/>
    </row>
    <row r="7" spans="1:21" ht="15.75" x14ac:dyDescent="0.25">
      <c r="A7" s="1">
        <v>4</v>
      </c>
      <c r="B7" s="2" t="s">
        <v>35</v>
      </c>
      <c r="C7" s="6" t="s">
        <v>36</v>
      </c>
      <c r="D7" s="7" t="s">
        <v>37</v>
      </c>
      <c r="E7" s="2" t="s">
        <v>38</v>
      </c>
      <c r="F7" s="3" t="s">
        <v>17</v>
      </c>
      <c r="G7" s="5">
        <v>4</v>
      </c>
      <c r="H7" s="1" t="s">
        <v>18</v>
      </c>
      <c r="I7" s="4"/>
      <c r="J7" s="4" t="s">
        <v>39</v>
      </c>
      <c r="K7" s="4" t="s">
        <v>17</v>
      </c>
      <c r="L7" s="4" t="s">
        <v>19</v>
      </c>
      <c r="M7" s="4" t="s">
        <v>39</v>
      </c>
      <c r="N7" s="4" t="s">
        <v>40</v>
      </c>
      <c r="O7" s="4"/>
      <c r="P7" s="21">
        <v>5</v>
      </c>
      <c r="Q7" s="21">
        <v>6.75</v>
      </c>
      <c r="R7" s="21">
        <f t="shared" si="0"/>
        <v>6.166666666666667</v>
      </c>
      <c r="S7" s="22"/>
      <c r="T7" s="22"/>
      <c r="U7" s="22"/>
    </row>
    <row r="8" spans="1:21" ht="15.75" x14ac:dyDescent="0.25">
      <c r="A8" s="11">
        <v>5</v>
      </c>
      <c r="B8" s="12" t="s">
        <v>41</v>
      </c>
      <c r="C8" s="13" t="s">
        <v>42</v>
      </c>
      <c r="D8" s="14" t="s">
        <v>43</v>
      </c>
      <c r="E8" s="12" t="s">
        <v>44</v>
      </c>
      <c r="F8" s="15" t="s">
        <v>17</v>
      </c>
      <c r="G8" s="16">
        <v>5</v>
      </c>
      <c r="H8" s="11" t="s">
        <v>18</v>
      </c>
      <c r="I8" s="4"/>
      <c r="J8" s="4"/>
      <c r="K8" s="4" t="s">
        <v>17</v>
      </c>
      <c r="L8" s="4" t="s">
        <v>19</v>
      </c>
      <c r="M8" s="4" t="s">
        <v>20</v>
      </c>
      <c r="N8" s="4" t="s">
        <v>45</v>
      </c>
      <c r="O8" s="4"/>
      <c r="P8" s="47" t="s">
        <v>302</v>
      </c>
      <c r="Q8" s="47"/>
      <c r="R8" s="47"/>
      <c r="S8" s="47"/>
      <c r="T8" s="47"/>
      <c r="U8" s="47"/>
    </row>
    <row r="9" spans="1:21" ht="15.75" x14ac:dyDescent="0.25">
      <c r="A9" s="1">
        <v>6</v>
      </c>
      <c r="B9" s="2" t="s">
        <v>46</v>
      </c>
      <c r="C9" s="6" t="s">
        <v>47</v>
      </c>
      <c r="D9" s="7" t="s">
        <v>18</v>
      </c>
      <c r="E9" s="2" t="s">
        <v>48</v>
      </c>
      <c r="F9" s="3" t="s">
        <v>17</v>
      </c>
      <c r="G9" s="5">
        <v>6</v>
      </c>
      <c r="H9" s="1" t="s">
        <v>18</v>
      </c>
      <c r="I9" s="4"/>
      <c r="J9" s="4" t="s">
        <v>49</v>
      </c>
      <c r="K9" s="4" t="s">
        <v>17</v>
      </c>
      <c r="L9" s="4" t="s">
        <v>19</v>
      </c>
      <c r="M9" s="4" t="s">
        <v>50</v>
      </c>
      <c r="N9" s="4" t="s">
        <v>51</v>
      </c>
      <c r="O9" s="4"/>
      <c r="P9" s="21">
        <v>8.5</v>
      </c>
      <c r="Q9" s="21">
        <v>6</v>
      </c>
      <c r="R9" s="21">
        <f t="shared" si="0"/>
        <v>6.833333333333333</v>
      </c>
      <c r="S9" s="22"/>
      <c r="T9" s="22"/>
      <c r="U9" s="22"/>
    </row>
    <row r="10" spans="1:21" ht="15.75" x14ac:dyDescent="0.25">
      <c r="A10" s="1">
        <v>7</v>
      </c>
      <c r="B10" s="2" t="s">
        <v>52</v>
      </c>
      <c r="C10" s="6" t="s">
        <v>53</v>
      </c>
      <c r="D10" s="7" t="s">
        <v>54</v>
      </c>
      <c r="E10" s="2" t="s">
        <v>55</v>
      </c>
      <c r="F10" s="3" t="s">
        <v>17</v>
      </c>
      <c r="G10" s="5">
        <v>7</v>
      </c>
      <c r="H10" s="1" t="s">
        <v>18</v>
      </c>
      <c r="I10" s="4"/>
      <c r="J10" s="4" t="s">
        <v>56</v>
      </c>
      <c r="K10" s="4" t="s">
        <v>17</v>
      </c>
      <c r="L10" s="4" t="s">
        <v>19</v>
      </c>
      <c r="M10" s="4" t="s">
        <v>57</v>
      </c>
      <c r="N10" s="4" t="s">
        <v>57</v>
      </c>
      <c r="O10" s="4"/>
      <c r="P10" s="21">
        <v>7</v>
      </c>
      <c r="Q10" s="21">
        <v>5.75</v>
      </c>
      <c r="R10" s="21">
        <f t="shared" si="0"/>
        <v>6.166666666666667</v>
      </c>
      <c r="S10" s="22"/>
      <c r="T10" s="22"/>
      <c r="U10" s="22"/>
    </row>
    <row r="11" spans="1:21" ht="15.75" x14ac:dyDescent="0.25">
      <c r="A11" s="11">
        <v>8</v>
      </c>
      <c r="B11" s="12" t="s">
        <v>58</v>
      </c>
      <c r="C11" s="13" t="s">
        <v>59</v>
      </c>
      <c r="D11" s="14" t="s">
        <v>60</v>
      </c>
      <c r="E11" s="12" t="s">
        <v>61</v>
      </c>
      <c r="F11" s="15" t="s">
        <v>17</v>
      </c>
      <c r="G11" s="16">
        <v>8</v>
      </c>
      <c r="H11" s="11" t="s">
        <v>18</v>
      </c>
      <c r="I11" s="4"/>
      <c r="J11" s="4"/>
      <c r="K11" s="4" t="s">
        <v>17</v>
      </c>
      <c r="L11" s="4" t="s">
        <v>19</v>
      </c>
      <c r="M11" s="4" t="s">
        <v>20</v>
      </c>
      <c r="N11" s="4" t="s">
        <v>62</v>
      </c>
      <c r="O11" s="4"/>
      <c r="P11" s="47" t="s">
        <v>302</v>
      </c>
      <c r="Q11" s="47"/>
      <c r="R11" s="47"/>
      <c r="S11" s="47"/>
      <c r="T11" s="47"/>
      <c r="U11" s="47"/>
    </row>
    <row r="12" spans="1:21" ht="15.75" x14ac:dyDescent="0.25">
      <c r="A12" s="1">
        <v>9</v>
      </c>
      <c r="B12" s="2" t="s">
        <v>63</v>
      </c>
      <c r="C12" s="6" t="s">
        <v>64</v>
      </c>
      <c r="D12" s="7" t="s">
        <v>65</v>
      </c>
      <c r="E12" s="2" t="s">
        <v>66</v>
      </c>
      <c r="F12" s="3" t="s">
        <v>17</v>
      </c>
      <c r="G12" s="5">
        <v>9</v>
      </c>
      <c r="H12" s="1" t="s">
        <v>18</v>
      </c>
      <c r="I12" s="4"/>
      <c r="J12" s="4"/>
      <c r="K12" s="4" t="s">
        <v>17</v>
      </c>
      <c r="L12" s="4" t="s">
        <v>19</v>
      </c>
      <c r="M12" s="4" t="s">
        <v>20</v>
      </c>
      <c r="N12" s="4" t="s">
        <v>67</v>
      </c>
      <c r="O12" s="4"/>
      <c r="P12" s="21">
        <v>7</v>
      </c>
      <c r="Q12" s="21">
        <v>6.25</v>
      </c>
      <c r="R12" s="21">
        <f t="shared" si="0"/>
        <v>6.5</v>
      </c>
      <c r="S12" s="22"/>
      <c r="T12" s="22"/>
      <c r="U12" s="22"/>
    </row>
    <row r="13" spans="1:21" ht="15.75" x14ac:dyDescent="0.25">
      <c r="A13" s="1">
        <v>10</v>
      </c>
      <c r="B13" s="2" t="s">
        <v>68</v>
      </c>
      <c r="C13" s="6" t="s">
        <v>69</v>
      </c>
      <c r="D13" s="7" t="s">
        <v>70</v>
      </c>
      <c r="E13" s="2" t="s">
        <v>71</v>
      </c>
      <c r="F13" s="3" t="s">
        <v>17</v>
      </c>
      <c r="G13" s="5">
        <v>10</v>
      </c>
      <c r="H13" s="1" t="s">
        <v>18</v>
      </c>
      <c r="I13" s="4"/>
      <c r="J13" s="4" t="s">
        <v>72</v>
      </c>
      <c r="K13" s="4" t="s">
        <v>17</v>
      </c>
      <c r="L13" s="4" t="s">
        <v>19</v>
      </c>
      <c r="M13" s="4" t="s">
        <v>73</v>
      </c>
      <c r="N13" s="4" t="s">
        <v>74</v>
      </c>
      <c r="O13" s="4"/>
      <c r="P13" s="21">
        <v>8</v>
      </c>
      <c r="Q13" s="21">
        <v>5.5</v>
      </c>
      <c r="R13" s="21">
        <f t="shared" si="0"/>
        <v>6.333333333333333</v>
      </c>
      <c r="S13" s="22"/>
      <c r="T13" s="22"/>
      <c r="U13" s="22"/>
    </row>
    <row r="14" spans="1:21" ht="15.75" x14ac:dyDescent="0.25">
      <c r="A14" s="1">
        <v>11</v>
      </c>
      <c r="B14" s="2" t="s">
        <v>75</v>
      </c>
      <c r="C14" s="6" t="s">
        <v>76</v>
      </c>
      <c r="D14" s="7" t="s">
        <v>77</v>
      </c>
      <c r="E14" s="2" t="s">
        <v>78</v>
      </c>
      <c r="F14" s="3" t="s">
        <v>17</v>
      </c>
      <c r="G14" s="5">
        <v>11</v>
      </c>
      <c r="H14" s="1" t="s">
        <v>18</v>
      </c>
      <c r="I14" s="4"/>
      <c r="J14" s="4"/>
      <c r="K14" s="4" t="s">
        <v>17</v>
      </c>
      <c r="L14" s="4" t="s">
        <v>19</v>
      </c>
      <c r="M14" s="4" t="s">
        <v>20</v>
      </c>
      <c r="N14" s="4" t="s">
        <v>79</v>
      </c>
      <c r="O14" s="4"/>
      <c r="P14" s="21">
        <v>8.5</v>
      </c>
      <c r="Q14" s="21">
        <v>5.75</v>
      </c>
      <c r="R14" s="21">
        <f t="shared" si="0"/>
        <v>6.666666666666667</v>
      </c>
      <c r="S14" s="22"/>
      <c r="T14" s="22"/>
      <c r="U14" s="22"/>
    </row>
    <row r="15" spans="1:21" ht="15.75" x14ac:dyDescent="0.25">
      <c r="A15" s="1">
        <v>12</v>
      </c>
      <c r="B15" s="2" t="s">
        <v>80</v>
      </c>
      <c r="C15" s="6" t="s">
        <v>81</v>
      </c>
      <c r="D15" s="7" t="s">
        <v>82</v>
      </c>
      <c r="E15" s="2" t="s">
        <v>83</v>
      </c>
      <c r="F15" s="3" t="s">
        <v>17</v>
      </c>
      <c r="G15" s="5">
        <v>12</v>
      </c>
      <c r="H15" s="1" t="s">
        <v>18</v>
      </c>
      <c r="I15" s="4"/>
      <c r="J15" s="4"/>
      <c r="K15" s="4" t="s">
        <v>17</v>
      </c>
      <c r="L15" s="4" t="s">
        <v>19</v>
      </c>
      <c r="M15" s="4" t="s">
        <v>20</v>
      </c>
      <c r="N15" s="4" t="s">
        <v>84</v>
      </c>
      <c r="O15" s="4"/>
      <c r="P15" s="21">
        <v>9</v>
      </c>
      <c r="Q15" s="21">
        <v>7</v>
      </c>
      <c r="R15" s="21">
        <f t="shared" si="0"/>
        <v>7.666666666666667</v>
      </c>
      <c r="S15" s="22"/>
      <c r="T15" s="22"/>
      <c r="U15" s="22"/>
    </row>
    <row r="16" spans="1:21" ht="15.75" x14ac:dyDescent="0.25">
      <c r="A16" s="1">
        <v>13</v>
      </c>
      <c r="B16" s="2" t="s">
        <v>85</v>
      </c>
      <c r="C16" s="6" t="s">
        <v>86</v>
      </c>
      <c r="D16" s="7" t="s">
        <v>87</v>
      </c>
      <c r="E16" s="2" t="s">
        <v>88</v>
      </c>
      <c r="F16" s="3" t="s">
        <v>89</v>
      </c>
      <c r="G16" s="5">
        <v>13</v>
      </c>
      <c r="H16" s="1" t="s">
        <v>18</v>
      </c>
      <c r="I16" s="4" t="s">
        <v>49</v>
      </c>
      <c r="J16" s="4"/>
      <c r="K16" s="4" t="s">
        <v>89</v>
      </c>
      <c r="L16" s="4" t="s">
        <v>90</v>
      </c>
      <c r="M16" s="4" t="s">
        <v>91</v>
      </c>
      <c r="N16" s="4" t="s">
        <v>92</v>
      </c>
      <c r="O16" s="4" t="s">
        <v>49</v>
      </c>
      <c r="P16" s="21">
        <v>7</v>
      </c>
      <c r="Q16" s="21">
        <v>5.5</v>
      </c>
      <c r="R16" s="21">
        <f t="shared" si="0"/>
        <v>6</v>
      </c>
      <c r="S16" s="22"/>
      <c r="T16" s="22"/>
      <c r="U16" s="22"/>
    </row>
    <row r="17" spans="1:21" ht="15.75" x14ac:dyDescent="0.25">
      <c r="A17" s="1">
        <v>14</v>
      </c>
      <c r="B17" s="2" t="s">
        <v>93</v>
      </c>
      <c r="C17" s="6" t="s">
        <v>94</v>
      </c>
      <c r="D17" s="7" t="s">
        <v>95</v>
      </c>
      <c r="E17" s="2" t="s">
        <v>96</v>
      </c>
      <c r="F17" s="3" t="s">
        <v>89</v>
      </c>
      <c r="G17" s="5">
        <v>14</v>
      </c>
      <c r="H17" s="1" t="s">
        <v>18</v>
      </c>
      <c r="I17" s="4" t="s">
        <v>97</v>
      </c>
      <c r="J17" s="4"/>
      <c r="K17" s="4" t="s">
        <v>89</v>
      </c>
      <c r="L17" s="4" t="s">
        <v>90</v>
      </c>
      <c r="M17" s="4" t="s">
        <v>98</v>
      </c>
      <c r="N17" s="4" t="s">
        <v>99</v>
      </c>
      <c r="O17" s="4" t="s">
        <v>97</v>
      </c>
      <c r="P17" s="21">
        <v>6</v>
      </c>
      <c r="Q17" s="21">
        <v>6.25</v>
      </c>
      <c r="R17" s="21">
        <f t="shared" si="0"/>
        <v>6.166666666666667</v>
      </c>
      <c r="S17" s="22"/>
      <c r="T17" s="22"/>
      <c r="U17" s="22"/>
    </row>
    <row r="18" spans="1:21" ht="15.75" x14ac:dyDescent="0.25">
      <c r="A18" s="1">
        <v>15</v>
      </c>
      <c r="B18" s="2" t="s">
        <v>100</v>
      </c>
      <c r="C18" s="6" t="s">
        <v>101</v>
      </c>
      <c r="D18" s="7" t="s">
        <v>31</v>
      </c>
      <c r="E18" s="2" t="s">
        <v>102</v>
      </c>
      <c r="F18" s="3" t="s">
        <v>89</v>
      </c>
      <c r="G18" s="5">
        <v>15</v>
      </c>
      <c r="H18" s="1" t="s">
        <v>18</v>
      </c>
      <c r="I18" s="4"/>
      <c r="J18" s="4"/>
      <c r="K18" s="4" t="s">
        <v>89</v>
      </c>
      <c r="L18" s="4" t="s">
        <v>90</v>
      </c>
      <c r="M18" s="4" t="s">
        <v>20</v>
      </c>
      <c r="N18" s="4" t="s">
        <v>103</v>
      </c>
      <c r="O18" s="4"/>
      <c r="P18" s="21">
        <v>8</v>
      </c>
      <c r="Q18" s="21">
        <v>7.5</v>
      </c>
      <c r="R18" s="21">
        <f t="shared" si="0"/>
        <v>7.666666666666667</v>
      </c>
      <c r="S18" s="22"/>
      <c r="T18" s="22"/>
      <c r="U18" s="22"/>
    </row>
    <row r="19" spans="1:21" ht="15.75" x14ac:dyDescent="0.25">
      <c r="A19" s="1">
        <v>16</v>
      </c>
      <c r="B19" s="2" t="s">
        <v>104</v>
      </c>
      <c r="C19" s="6" t="s">
        <v>105</v>
      </c>
      <c r="D19" s="7" t="s">
        <v>106</v>
      </c>
      <c r="E19" s="2" t="s">
        <v>107</v>
      </c>
      <c r="F19" s="3" t="s">
        <v>89</v>
      </c>
      <c r="G19" s="5">
        <v>16</v>
      </c>
      <c r="H19" s="1" t="s">
        <v>18</v>
      </c>
      <c r="I19" s="4"/>
      <c r="J19" s="4"/>
      <c r="K19" s="4" t="s">
        <v>89</v>
      </c>
      <c r="L19" s="4" t="s">
        <v>90</v>
      </c>
      <c r="M19" s="4" t="s">
        <v>20</v>
      </c>
      <c r="N19" s="4" t="s">
        <v>108</v>
      </c>
      <c r="O19" s="4"/>
      <c r="P19" s="21">
        <v>6</v>
      </c>
      <c r="Q19" s="21">
        <v>7</v>
      </c>
      <c r="R19" s="21">
        <f t="shared" si="0"/>
        <v>6.666666666666667</v>
      </c>
      <c r="S19" s="22"/>
      <c r="T19" s="22"/>
      <c r="U19" s="22"/>
    </row>
    <row r="20" spans="1:21" ht="15.75" x14ac:dyDescent="0.25">
      <c r="A20" s="1">
        <v>17</v>
      </c>
      <c r="B20" s="2" t="s">
        <v>109</v>
      </c>
      <c r="C20" s="6" t="s">
        <v>110</v>
      </c>
      <c r="D20" s="7" t="s">
        <v>111</v>
      </c>
      <c r="E20" s="2" t="s">
        <v>112</v>
      </c>
      <c r="F20" s="3" t="s">
        <v>89</v>
      </c>
      <c r="G20" s="5">
        <v>17</v>
      </c>
      <c r="H20" s="1" t="s">
        <v>18</v>
      </c>
      <c r="I20" s="4" t="s">
        <v>113</v>
      </c>
      <c r="J20" s="4"/>
      <c r="K20" s="4" t="s">
        <v>89</v>
      </c>
      <c r="L20" s="4" t="s">
        <v>90</v>
      </c>
      <c r="M20" s="4" t="s">
        <v>114</v>
      </c>
      <c r="N20" s="4" t="s">
        <v>115</v>
      </c>
      <c r="O20" s="4" t="s">
        <v>113</v>
      </c>
      <c r="P20" s="21">
        <v>6.5</v>
      </c>
      <c r="Q20" s="21">
        <v>6.5</v>
      </c>
      <c r="R20" s="21">
        <f t="shared" si="0"/>
        <v>6.5</v>
      </c>
      <c r="S20" s="22"/>
      <c r="T20" s="22"/>
      <c r="U20" s="22"/>
    </row>
    <row r="21" spans="1:21" ht="15.75" x14ac:dyDescent="0.25">
      <c r="A21" s="1">
        <v>18</v>
      </c>
      <c r="B21" s="2" t="s">
        <v>116</v>
      </c>
      <c r="C21" s="6" t="s">
        <v>117</v>
      </c>
      <c r="D21" s="7" t="s">
        <v>118</v>
      </c>
      <c r="E21" s="2" t="s">
        <v>119</v>
      </c>
      <c r="F21" s="3" t="s">
        <v>89</v>
      </c>
      <c r="G21" s="5">
        <v>18</v>
      </c>
      <c r="H21" s="1" t="s">
        <v>18</v>
      </c>
      <c r="I21" s="4" t="s">
        <v>120</v>
      </c>
      <c r="J21" s="4"/>
      <c r="K21" s="4" t="s">
        <v>89</v>
      </c>
      <c r="L21" s="4" t="s">
        <v>90</v>
      </c>
      <c r="M21" s="4" t="s">
        <v>121</v>
      </c>
      <c r="N21" s="4" t="s">
        <v>122</v>
      </c>
      <c r="O21" s="4" t="s">
        <v>120</v>
      </c>
      <c r="P21" s="21">
        <v>8</v>
      </c>
      <c r="Q21" s="21">
        <v>5.75</v>
      </c>
      <c r="R21" s="21">
        <f t="shared" si="0"/>
        <v>6.5</v>
      </c>
      <c r="S21" s="22"/>
      <c r="T21" s="22"/>
      <c r="U21" s="22"/>
    </row>
    <row r="22" spans="1:21" ht="15.75" x14ac:dyDescent="0.25">
      <c r="A22" s="1">
        <v>19</v>
      </c>
      <c r="B22" s="2" t="s">
        <v>123</v>
      </c>
      <c r="C22" s="6" t="s">
        <v>124</v>
      </c>
      <c r="D22" s="7" t="s">
        <v>125</v>
      </c>
      <c r="E22" s="2" t="s">
        <v>126</v>
      </c>
      <c r="F22" s="3" t="s">
        <v>89</v>
      </c>
      <c r="G22" s="5">
        <v>19</v>
      </c>
      <c r="H22" s="1" t="s">
        <v>18</v>
      </c>
      <c r="I22" s="4"/>
      <c r="J22" s="4"/>
      <c r="K22" s="4" t="s">
        <v>89</v>
      </c>
      <c r="L22" s="4" t="s">
        <v>90</v>
      </c>
      <c r="M22" s="4" t="s">
        <v>20</v>
      </c>
      <c r="N22" s="4" t="s">
        <v>127</v>
      </c>
      <c r="O22" s="4"/>
      <c r="P22" s="21">
        <v>5.5</v>
      </c>
      <c r="Q22" s="21">
        <v>7.5</v>
      </c>
      <c r="R22" s="21">
        <f t="shared" si="0"/>
        <v>6.833333333333333</v>
      </c>
      <c r="S22" s="22"/>
      <c r="T22" s="22"/>
      <c r="U22" s="22"/>
    </row>
    <row r="23" spans="1:21" ht="15.75" x14ac:dyDescent="0.25">
      <c r="A23" s="1">
        <v>20</v>
      </c>
      <c r="B23" s="2" t="s">
        <v>128</v>
      </c>
      <c r="C23" s="6" t="s">
        <v>129</v>
      </c>
      <c r="D23" s="7" t="s">
        <v>130</v>
      </c>
      <c r="E23" s="2" t="s">
        <v>131</v>
      </c>
      <c r="F23" s="3" t="s">
        <v>89</v>
      </c>
      <c r="G23" s="5">
        <v>20</v>
      </c>
      <c r="H23" s="1" t="s">
        <v>18</v>
      </c>
      <c r="I23" s="4" t="s">
        <v>132</v>
      </c>
      <c r="J23" s="4"/>
      <c r="K23" s="4" t="s">
        <v>89</v>
      </c>
      <c r="L23" s="4" t="s">
        <v>90</v>
      </c>
      <c r="M23" s="4" t="s">
        <v>133</v>
      </c>
      <c r="N23" s="4" t="s">
        <v>133</v>
      </c>
      <c r="O23" s="4" t="s">
        <v>134</v>
      </c>
      <c r="P23" s="21">
        <v>5</v>
      </c>
      <c r="Q23" s="21">
        <v>7</v>
      </c>
      <c r="R23" s="21">
        <f t="shared" si="0"/>
        <v>6.333333333333333</v>
      </c>
      <c r="S23" s="22"/>
      <c r="T23" s="22"/>
      <c r="U23" s="22"/>
    </row>
    <row r="24" spans="1:21" ht="15.75" x14ac:dyDescent="0.25">
      <c r="A24" s="1">
        <v>21</v>
      </c>
      <c r="B24" s="2" t="s">
        <v>135</v>
      </c>
      <c r="C24" s="6" t="s">
        <v>136</v>
      </c>
      <c r="D24" s="7" t="s">
        <v>137</v>
      </c>
      <c r="E24" s="2" t="s">
        <v>138</v>
      </c>
      <c r="F24" s="3" t="s">
        <v>89</v>
      </c>
      <c r="G24" s="5">
        <v>21</v>
      </c>
      <c r="H24" s="1" t="s">
        <v>18</v>
      </c>
      <c r="I24" s="4"/>
      <c r="J24" s="4"/>
      <c r="K24" s="4" t="s">
        <v>89</v>
      </c>
      <c r="L24" s="4" t="s">
        <v>90</v>
      </c>
      <c r="M24" s="4" t="s">
        <v>20</v>
      </c>
      <c r="N24" s="4" t="s">
        <v>139</v>
      </c>
      <c r="O24" s="4"/>
      <c r="P24" s="21">
        <v>7</v>
      </c>
      <c r="Q24" s="21">
        <v>7</v>
      </c>
      <c r="R24" s="21">
        <f t="shared" si="0"/>
        <v>7</v>
      </c>
      <c r="S24" s="22"/>
      <c r="T24" s="22"/>
      <c r="U24" s="22"/>
    </row>
    <row r="25" spans="1:21" ht="15.75" x14ac:dyDescent="0.25">
      <c r="A25" s="1">
        <v>22</v>
      </c>
      <c r="B25" s="2" t="s">
        <v>140</v>
      </c>
      <c r="C25" s="6" t="s">
        <v>141</v>
      </c>
      <c r="D25" s="7" t="s">
        <v>142</v>
      </c>
      <c r="E25" s="2" t="s">
        <v>143</v>
      </c>
      <c r="F25" s="3" t="s">
        <v>89</v>
      </c>
      <c r="G25" s="5">
        <v>22</v>
      </c>
      <c r="H25" s="1" t="s">
        <v>18</v>
      </c>
      <c r="I25" s="4" t="s">
        <v>26</v>
      </c>
      <c r="J25" s="4"/>
      <c r="K25" s="4" t="s">
        <v>89</v>
      </c>
      <c r="L25" s="4" t="s">
        <v>90</v>
      </c>
      <c r="M25" s="4" t="s">
        <v>144</v>
      </c>
      <c r="N25" s="4" t="s">
        <v>145</v>
      </c>
      <c r="O25" s="4" t="s">
        <v>26</v>
      </c>
      <c r="P25" s="21">
        <v>5</v>
      </c>
      <c r="Q25" s="21">
        <v>6.25</v>
      </c>
      <c r="R25" s="21">
        <f t="shared" si="0"/>
        <v>5.833333333333333</v>
      </c>
      <c r="S25" s="22"/>
      <c r="T25" s="22"/>
      <c r="U25" s="22"/>
    </row>
    <row r="26" spans="1:21" ht="15.75" x14ac:dyDescent="0.25">
      <c r="A26" s="1">
        <v>23</v>
      </c>
      <c r="B26" s="2" t="s">
        <v>146</v>
      </c>
      <c r="C26" s="6" t="s">
        <v>147</v>
      </c>
      <c r="D26" s="7" t="s">
        <v>148</v>
      </c>
      <c r="E26" s="2" t="s">
        <v>149</v>
      </c>
      <c r="F26" s="3" t="s">
        <v>89</v>
      </c>
      <c r="G26" s="5">
        <v>23</v>
      </c>
      <c r="H26" s="1" t="s">
        <v>18</v>
      </c>
      <c r="I26" s="4"/>
      <c r="J26" s="4"/>
      <c r="K26" s="4" t="s">
        <v>89</v>
      </c>
      <c r="L26" s="4" t="s">
        <v>90</v>
      </c>
      <c r="M26" s="4" t="s">
        <v>20</v>
      </c>
      <c r="N26" s="4" t="s">
        <v>150</v>
      </c>
      <c r="O26" s="4"/>
      <c r="P26" s="21">
        <v>6</v>
      </c>
      <c r="Q26" s="21">
        <v>5.75</v>
      </c>
      <c r="R26" s="21">
        <f t="shared" si="0"/>
        <v>5.833333333333333</v>
      </c>
      <c r="S26" s="22"/>
      <c r="T26" s="22"/>
      <c r="U26" s="22"/>
    </row>
    <row r="27" spans="1:21" ht="15.75" x14ac:dyDescent="0.25">
      <c r="A27" s="1">
        <v>24</v>
      </c>
      <c r="B27" s="2" t="s">
        <v>151</v>
      </c>
      <c r="C27" s="6" t="s">
        <v>152</v>
      </c>
      <c r="D27" s="7" t="s">
        <v>153</v>
      </c>
      <c r="E27" s="2" t="s">
        <v>154</v>
      </c>
      <c r="F27" s="3" t="s">
        <v>89</v>
      </c>
      <c r="G27" s="5">
        <v>24</v>
      </c>
      <c r="H27" s="1" t="s">
        <v>18</v>
      </c>
      <c r="I27" s="4"/>
      <c r="J27" s="4" t="s">
        <v>155</v>
      </c>
      <c r="K27" s="4" t="s">
        <v>89</v>
      </c>
      <c r="L27" s="4" t="s">
        <v>90</v>
      </c>
      <c r="M27" s="4" t="s">
        <v>156</v>
      </c>
      <c r="N27" s="4" t="s">
        <v>157</v>
      </c>
      <c r="O27" s="4"/>
      <c r="P27" s="21">
        <v>5</v>
      </c>
      <c r="Q27" s="21">
        <v>6.25</v>
      </c>
      <c r="R27" s="21">
        <f t="shared" si="0"/>
        <v>5.833333333333333</v>
      </c>
      <c r="S27" s="22"/>
      <c r="T27" s="22"/>
      <c r="U27" s="22"/>
    </row>
    <row r="28" spans="1:21" ht="15.75" x14ac:dyDescent="0.25">
      <c r="A28" s="1">
        <v>25</v>
      </c>
      <c r="B28" s="2" t="s">
        <v>158</v>
      </c>
      <c r="C28" s="6" t="s">
        <v>159</v>
      </c>
      <c r="D28" s="7" t="s">
        <v>54</v>
      </c>
      <c r="E28" s="2" t="s">
        <v>160</v>
      </c>
      <c r="F28" s="3" t="s">
        <v>89</v>
      </c>
      <c r="G28" s="5">
        <v>25</v>
      </c>
      <c r="H28" s="1" t="s">
        <v>18</v>
      </c>
      <c r="I28" s="4"/>
      <c r="J28" s="4"/>
      <c r="K28" s="4" t="s">
        <v>89</v>
      </c>
      <c r="L28" s="4" t="s">
        <v>90</v>
      </c>
      <c r="M28" s="4" t="s">
        <v>20</v>
      </c>
      <c r="N28" s="4" t="s">
        <v>161</v>
      </c>
      <c r="O28" s="4"/>
      <c r="P28" s="21">
        <v>5</v>
      </c>
      <c r="Q28" s="21">
        <v>7.25</v>
      </c>
      <c r="R28" s="21">
        <f t="shared" si="0"/>
        <v>6.5</v>
      </c>
      <c r="S28" s="22"/>
      <c r="T28" s="22"/>
      <c r="U28" s="22"/>
    </row>
    <row r="29" spans="1:21" ht="15.75" x14ac:dyDescent="0.25">
      <c r="A29" s="1">
        <v>26</v>
      </c>
      <c r="B29" s="2" t="s">
        <v>162</v>
      </c>
      <c r="C29" s="6" t="s">
        <v>163</v>
      </c>
      <c r="D29" s="7" t="s">
        <v>164</v>
      </c>
      <c r="E29" s="2" t="s">
        <v>165</v>
      </c>
      <c r="F29" s="3" t="s">
        <v>89</v>
      </c>
      <c r="G29" s="5">
        <v>26</v>
      </c>
      <c r="H29" s="1" t="s">
        <v>18</v>
      </c>
      <c r="I29" s="4" t="s">
        <v>33</v>
      </c>
      <c r="J29" s="4" t="s">
        <v>33</v>
      </c>
      <c r="K29" s="4" t="s">
        <v>89</v>
      </c>
      <c r="L29" s="4" t="s">
        <v>90</v>
      </c>
      <c r="M29" s="4" t="s">
        <v>166</v>
      </c>
      <c r="N29" s="4" t="s">
        <v>167</v>
      </c>
      <c r="O29" s="4" t="s">
        <v>33</v>
      </c>
      <c r="P29" s="21">
        <v>6.5</v>
      </c>
      <c r="Q29" s="21">
        <v>6.75</v>
      </c>
      <c r="R29" s="21">
        <f t="shared" si="0"/>
        <v>6.666666666666667</v>
      </c>
      <c r="S29" s="22"/>
      <c r="T29" s="22"/>
      <c r="U29" s="22"/>
    </row>
    <row r="30" spans="1:21" ht="15.75" x14ac:dyDescent="0.25">
      <c r="A30" s="1">
        <v>27</v>
      </c>
      <c r="B30" s="2" t="s">
        <v>168</v>
      </c>
      <c r="C30" s="6" t="s">
        <v>169</v>
      </c>
      <c r="D30" s="7" t="s">
        <v>170</v>
      </c>
      <c r="E30" s="2" t="s">
        <v>171</v>
      </c>
      <c r="F30" s="3" t="s">
        <v>89</v>
      </c>
      <c r="G30" s="5">
        <v>27</v>
      </c>
      <c r="H30" s="1" t="s">
        <v>18</v>
      </c>
      <c r="I30" s="4"/>
      <c r="J30" s="4" t="s">
        <v>33</v>
      </c>
      <c r="K30" s="4" t="s">
        <v>89</v>
      </c>
      <c r="L30" s="4" t="s">
        <v>90</v>
      </c>
      <c r="M30" s="4" t="s">
        <v>20</v>
      </c>
      <c r="N30" s="4" t="s">
        <v>172</v>
      </c>
      <c r="O30" s="4"/>
      <c r="P30" s="21">
        <v>6.5</v>
      </c>
      <c r="Q30" s="21">
        <v>7</v>
      </c>
      <c r="R30" s="21">
        <f t="shared" si="0"/>
        <v>6.833333333333333</v>
      </c>
      <c r="S30" s="22"/>
      <c r="T30" s="22"/>
      <c r="U30" s="22"/>
    </row>
    <row r="31" spans="1:21" ht="15.75" x14ac:dyDescent="0.25">
      <c r="A31" s="1">
        <v>28</v>
      </c>
      <c r="B31" s="2" t="s">
        <v>173</v>
      </c>
      <c r="C31" s="6" t="s">
        <v>174</v>
      </c>
      <c r="D31" s="7" t="s">
        <v>175</v>
      </c>
      <c r="E31" s="2" t="s">
        <v>176</v>
      </c>
      <c r="F31" s="3" t="s">
        <v>89</v>
      </c>
      <c r="G31" s="5">
        <v>28</v>
      </c>
      <c r="H31" s="1" t="s">
        <v>18</v>
      </c>
      <c r="I31" s="4"/>
      <c r="J31" s="4"/>
      <c r="K31" s="4" t="s">
        <v>89</v>
      </c>
      <c r="L31" s="4" t="s">
        <v>90</v>
      </c>
      <c r="M31" s="4" t="s">
        <v>20</v>
      </c>
      <c r="N31" s="4" t="s">
        <v>177</v>
      </c>
      <c r="O31" s="4"/>
      <c r="P31" s="21">
        <v>8.5</v>
      </c>
      <c r="Q31" s="21">
        <v>6.75</v>
      </c>
      <c r="R31" s="21">
        <f t="shared" si="0"/>
        <v>7.333333333333333</v>
      </c>
      <c r="S31" s="22"/>
      <c r="T31" s="22"/>
      <c r="U31" s="22"/>
    </row>
    <row r="32" spans="1:21" ht="15.75" x14ac:dyDescent="0.25">
      <c r="A32" s="1">
        <v>29</v>
      </c>
      <c r="B32" s="2" t="s">
        <v>178</v>
      </c>
      <c r="C32" s="6" t="s">
        <v>179</v>
      </c>
      <c r="D32" s="7" t="s">
        <v>180</v>
      </c>
      <c r="E32" s="2" t="s">
        <v>181</v>
      </c>
      <c r="F32" s="3" t="s">
        <v>89</v>
      </c>
      <c r="G32" s="5">
        <v>29</v>
      </c>
      <c r="H32" s="1" t="s">
        <v>18</v>
      </c>
      <c r="I32" s="4"/>
      <c r="J32" s="4"/>
      <c r="K32" s="4" t="s">
        <v>89</v>
      </c>
      <c r="L32" s="4" t="s">
        <v>90</v>
      </c>
      <c r="M32" s="4" t="s">
        <v>20</v>
      </c>
      <c r="N32" s="4" t="s">
        <v>182</v>
      </c>
      <c r="O32" s="4"/>
      <c r="P32" s="21">
        <v>8</v>
      </c>
      <c r="Q32" s="21">
        <v>7.5</v>
      </c>
      <c r="R32" s="21">
        <f t="shared" si="0"/>
        <v>7.666666666666667</v>
      </c>
      <c r="S32" s="22"/>
      <c r="T32" s="22"/>
      <c r="U32" s="22"/>
    </row>
    <row r="33" spans="1:21" ht="15.75" x14ac:dyDescent="0.25">
      <c r="A33" s="1">
        <v>30</v>
      </c>
      <c r="B33" s="2" t="s">
        <v>183</v>
      </c>
      <c r="C33" s="6" t="s">
        <v>184</v>
      </c>
      <c r="D33" s="7" t="s">
        <v>185</v>
      </c>
      <c r="E33" s="2" t="s">
        <v>186</v>
      </c>
      <c r="F33" s="3" t="s">
        <v>89</v>
      </c>
      <c r="G33" s="5">
        <v>30</v>
      </c>
      <c r="H33" s="1" t="s">
        <v>18</v>
      </c>
      <c r="I33" s="4"/>
      <c r="J33" s="4"/>
      <c r="K33" s="4" t="s">
        <v>89</v>
      </c>
      <c r="L33" s="4" t="s">
        <v>90</v>
      </c>
      <c r="M33" s="4" t="s">
        <v>20</v>
      </c>
      <c r="N33" s="4" t="s">
        <v>187</v>
      </c>
      <c r="O33" s="4"/>
      <c r="P33" s="21">
        <v>5.5</v>
      </c>
      <c r="Q33" s="21">
        <v>6</v>
      </c>
      <c r="R33" s="21">
        <f t="shared" si="0"/>
        <v>5.833333333333333</v>
      </c>
      <c r="S33" s="22"/>
      <c r="T33" s="22"/>
      <c r="U33" s="22"/>
    </row>
    <row r="34" spans="1:21" ht="15.75" x14ac:dyDescent="0.25">
      <c r="A34" s="1">
        <v>31</v>
      </c>
      <c r="B34" s="2" t="s">
        <v>188</v>
      </c>
      <c r="C34" s="6" t="s">
        <v>189</v>
      </c>
      <c r="D34" s="7" t="s">
        <v>190</v>
      </c>
      <c r="E34" s="2" t="s">
        <v>191</v>
      </c>
      <c r="F34" s="3" t="s">
        <v>89</v>
      </c>
      <c r="G34" s="5">
        <v>31</v>
      </c>
      <c r="H34" s="1" t="s">
        <v>18</v>
      </c>
      <c r="I34" s="4"/>
      <c r="J34" s="4" t="s">
        <v>192</v>
      </c>
      <c r="K34" s="4" t="s">
        <v>89</v>
      </c>
      <c r="L34" s="4" t="s">
        <v>90</v>
      </c>
      <c r="M34" s="4" t="s">
        <v>193</v>
      </c>
      <c r="N34" s="4" t="s">
        <v>194</v>
      </c>
      <c r="O34" s="4"/>
      <c r="P34" s="21">
        <v>8</v>
      </c>
      <c r="Q34" s="21">
        <v>6.5</v>
      </c>
      <c r="R34" s="21">
        <f t="shared" si="0"/>
        <v>7</v>
      </c>
      <c r="S34" s="22"/>
      <c r="T34" s="22"/>
      <c r="U34" s="22"/>
    </row>
    <row r="35" spans="1:21" ht="15.75" x14ac:dyDescent="0.25">
      <c r="A35" s="1">
        <v>32</v>
      </c>
      <c r="B35" s="2" t="s">
        <v>195</v>
      </c>
      <c r="C35" s="6" t="s">
        <v>196</v>
      </c>
      <c r="D35" s="7" t="s">
        <v>197</v>
      </c>
      <c r="E35" s="2" t="s">
        <v>198</v>
      </c>
      <c r="F35" s="3" t="s">
        <v>199</v>
      </c>
      <c r="G35" s="5">
        <v>32</v>
      </c>
      <c r="H35" s="1" t="s">
        <v>18</v>
      </c>
      <c r="I35" s="4" t="s">
        <v>33</v>
      </c>
      <c r="J35" s="4" t="s">
        <v>200</v>
      </c>
      <c r="K35" s="4" t="s">
        <v>199</v>
      </c>
      <c r="L35" s="4" t="s">
        <v>201</v>
      </c>
      <c r="M35" s="4" t="s">
        <v>202</v>
      </c>
      <c r="N35" s="4" t="s">
        <v>203</v>
      </c>
      <c r="O35" s="4" t="s">
        <v>33</v>
      </c>
      <c r="P35" s="21">
        <v>6.5</v>
      </c>
      <c r="Q35" s="21">
        <v>5</v>
      </c>
      <c r="R35" s="21">
        <f t="shared" si="0"/>
        <v>5.5</v>
      </c>
      <c r="S35" s="22"/>
      <c r="T35" s="22"/>
      <c r="U35" s="22"/>
    </row>
    <row r="36" spans="1:21" ht="15.75" x14ac:dyDescent="0.25">
      <c r="A36" s="1">
        <v>33</v>
      </c>
      <c r="B36" s="2" t="s">
        <v>204</v>
      </c>
      <c r="C36" s="6" t="s">
        <v>205</v>
      </c>
      <c r="D36" s="7" t="s">
        <v>197</v>
      </c>
      <c r="E36" s="2" t="s">
        <v>206</v>
      </c>
      <c r="F36" s="3" t="s">
        <v>199</v>
      </c>
      <c r="G36" s="5">
        <v>33</v>
      </c>
      <c r="H36" s="1" t="s">
        <v>18</v>
      </c>
      <c r="I36" s="4" t="s">
        <v>207</v>
      </c>
      <c r="J36" s="4" t="s">
        <v>207</v>
      </c>
      <c r="K36" s="4" t="s">
        <v>199</v>
      </c>
      <c r="L36" s="4" t="s">
        <v>201</v>
      </c>
      <c r="M36" s="4" t="s">
        <v>208</v>
      </c>
      <c r="N36" s="4" t="s">
        <v>208</v>
      </c>
      <c r="O36" s="4" t="s">
        <v>207</v>
      </c>
      <c r="P36" s="21">
        <v>5.5</v>
      </c>
      <c r="Q36" s="21">
        <v>6.75</v>
      </c>
      <c r="R36" s="21">
        <f t="shared" si="0"/>
        <v>6.333333333333333</v>
      </c>
      <c r="S36" s="22"/>
      <c r="T36" s="22"/>
      <c r="U36" s="22"/>
    </row>
    <row r="37" spans="1:21" ht="15.75" x14ac:dyDescent="0.25">
      <c r="A37" s="11">
        <v>34</v>
      </c>
      <c r="B37" s="12" t="s">
        <v>209</v>
      </c>
      <c r="C37" s="13" t="s">
        <v>210</v>
      </c>
      <c r="D37" s="14" t="s">
        <v>111</v>
      </c>
      <c r="E37" s="12" t="s">
        <v>211</v>
      </c>
      <c r="F37" s="15" t="s">
        <v>199</v>
      </c>
      <c r="G37" s="16">
        <v>34</v>
      </c>
      <c r="H37" s="11" t="s">
        <v>18</v>
      </c>
      <c r="I37" s="4" t="s">
        <v>33</v>
      </c>
      <c r="J37" s="4"/>
      <c r="K37" s="4" t="s">
        <v>199</v>
      </c>
      <c r="L37" s="4" t="s">
        <v>201</v>
      </c>
      <c r="M37" s="4" t="s">
        <v>202</v>
      </c>
      <c r="N37" s="4" t="s">
        <v>212</v>
      </c>
      <c r="O37" s="4" t="s">
        <v>33</v>
      </c>
      <c r="P37" s="47" t="s">
        <v>302</v>
      </c>
      <c r="Q37" s="47"/>
      <c r="R37" s="47"/>
      <c r="S37" s="47"/>
      <c r="T37" s="47"/>
      <c r="U37" s="47"/>
    </row>
    <row r="38" spans="1:21" ht="15.75" x14ac:dyDescent="0.25">
      <c r="A38" s="1">
        <v>35</v>
      </c>
      <c r="B38" s="2" t="s">
        <v>213</v>
      </c>
      <c r="C38" s="6" t="s">
        <v>214</v>
      </c>
      <c r="D38" s="7" t="s">
        <v>215</v>
      </c>
      <c r="E38" s="2" t="s">
        <v>216</v>
      </c>
      <c r="F38" s="3" t="s">
        <v>199</v>
      </c>
      <c r="G38" s="5">
        <v>35</v>
      </c>
      <c r="H38" s="1" t="s">
        <v>18</v>
      </c>
      <c r="I38" s="4"/>
      <c r="J38" s="4" t="s">
        <v>33</v>
      </c>
      <c r="K38" s="4" t="s">
        <v>199</v>
      </c>
      <c r="L38" s="4" t="s">
        <v>201</v>
      </c>
      <c r="M38" s="4" t="s">
        <v>217</v>
      </c>
      <c r="N38" s="4" t="s">
        <v>218</v>
      </c>
      <c r="O38" s="4"/>
      <c r="P38" s="21">
        <v>7</v>
      </c>
      <c r="Q38" s="21">
        <v>6</v>
      </c>
      <c r="R38" s="21">
        <f t="shared" si="0"/>
        <v>6.333333333333333</v>
      </c>
      <c r="S38" s="22"/>
      <c r="T38" s="22"/>
      <c r="U38" s="22"/>
    </row>
    <row r="39" spans="1:21" ht="15.75" x14ac:dyDescent="0.25">
      <c r="A39" s="1">
        <v>36</v>
      </c>
      <c r="B39" s="2" t="s">
        <v>219</v>
      </c>
      <c r="C39" s="6" t="s">
        <v>220</v>
      </c>
      <c r="D39" s="7" t="s">
        <v>221</v>
      </c>
      <c r="E39" s="2" t="s">
        <v>222</v>
      </c>
      <c r="F39" s="3" t="s">
        <v>199</v>
      </c>
      <c r="G39" s="5">
        <v>36</v>
      </c>
      <c r="H39" s="1" t="s">
        <v>18</v>
      </c>
      <c r="I39" s="4"/>
      <c r="J39" s="4" t="s">
        <v>223</v>
      </c>
      <c r="K39" s="4" t="s">
        <v>199</v>
      </c>
      <c r="L39" s="4" t="s">
        <v>201</v>
      </c>
      <c r="M39" s="4" t="s">
        <v>224</v>
      </c>
      <c r="N39" s="4" t="s">
        <v>224</v>
      </c>
      <c r="O39" s="4"/>
      <c r="P39" s="21">
        <v>8</v>
      </c>
      <c r="Q39" s="21">
        <v>6.25</v>
      </c>
      <c r="R39" s="21">
        <f t="shared" si="0"/>
        <v>6.833333333333333</v>
      </c>
      <c r="S39" s="22"/>
      <c r="T39" s="22"/>
      <c r="U39" s="22"/>
    </row>
    <row r="40" spans="1:21" ht="15.75" x14ac:dyDescent="0.25">
      <c r="A40" s="1">
        <v>37</v>
      </c>
      <c r="B40" s="2" t="s">
        <v>225</v>
      </c>
      <c r="C40" s="6" t="s">
        <v>226</v>
      </c>
      <c r="D40" s="7" t="s">
        <v>227</v>
      </c>
      <c r="E40" s="2" t="s">
        <v>228</v>
      </c>
      <c r="F40" s="3" t="s">
        <v>199</v>
      </c>
      <c r="G40" s="5">
        <v>37</v>
      </c>
      <c r="H40" s="1" t="s">
        <v>18</v>
      </c>
      <c r="I40" s="4" t="s">
        <v>26</v>
      </c>
      <c r="J40" s="4" t="s">
        <v>229</v>
      </c>
      <c r="K40" s="4" t="s">
        <v>199</v>
      </c>
      <c r="L40" s="4" t="s">
        <v>201</v>
      </c>
      <c r="M40" s="4" t="s">
        <v>230</v>
      </c>
      <c r="N40" s="4" t="s">
        <v>231</v>
      </c>
      <c r="O40" s="4" t="s">
        <v>26</v>
      </c>
      <c r="P40" s="21">
        <v>8.5</v>
      </c>
      <c r="Q40" s="21">
        <v>7.5</v>
      </c>
      <c r="R40" s="21">
        <f t="shared" si="0"/>
        <v>7.833333333333333</v>
      </c>
      <c r="S40" s="22"/>
      <c r="T40" s="22"/>
      <c r="U40" s="22"/>
    </row>
    <row r="41" spans="1:21" ht="15.75" x14ac:dyDescent="0.25">
      <c r="A41" s="1">
        <v>38</v>
      </c>
      <c r="B41" s="2" t="s">
        <v>232</v>
      </c>
      <c r="C41" s="6" t="s">
        <v>233</v>
      </c>
      <c r="D41" s="7" t="s">
        <v>234</v>
      </c>
      <c r="E41" s="2" t="s">
        <v>235</v>
      </c>
      <c r="F41" s="3" t="s">
        <v>199</v>
      </c>
      <c r="G41" s="5">
        <v>38</v>
      </c>
      <c r="H41" s="1" t="s">
        <v>18</v>
      </c>
      <c r="I41" s="4"/>
      <c r="J41" s="4"/>
      <c r="K41" s="4" t="s">
        <v>199</v>
      </c>
      <c r="L41" s="4" t="s">
        <v>201</v>
      </c>
      <c r="M41" s="4" t="s">
        <v>20</v>
      </c>
      <c r="N41" s="4" t="s">
        <v>236</v>
      </c>
      <c r="O41" s="4"/>
      <c r="P41" s="21">
        <v>7.5</v>
      </c>
      <c r="Q41" s="21">
        <v>8</v>
      </c>
      <c r="R41" s="21">
        <f t="shared" si="0"/>
        <v>7.833333333333333</v>
      </c>
      <c r="S41" s="22"/>
      <c r="T41" s="22"/>
      <c r="U41" s="22"/>
    </row>
    <row r="42" spans="1:21" ht="15.75" x14ac:dyDescent="0.25">
      <c r="A42" s="1">
        <v>39</v>
      </c>
      <c r="B42" s="2" t="s">
        <v>237</v>
      </c>
      <c r="C42" s="6" t="s">
        <v>238</v>
      </c>
      <c r="D42" s="7" t="s">
        <v>60</v>
      </c>
      <c r="E42" s="2" t="s">
        <v>239</v>
      </c>
      <c r="F42" s="3" t="s">
        <v>199</v>
      </c>
      <c r="G42" s="5">
        <v>39</v>
      </c>
      <c r="H42" s="1" t="s">
        <v>18</v>
      </c>
      <c r="I42" s="4"/>
      <c r="J42" s="4"/>
      <c r="K42" s="4" t="s">
        <v>199</v>
      </c>
      <c r="L42" s="4" t="s">
        <v>201</v>
      </c>
      <c r="M42" s="4" t="s">
        <v>20</v>
      </c>
      <c r="N42" s="4" t="s">
        <v>240</v>
      </c>
      <c r="O42" s="4"/>
      <c r="P42" s="21">
        <v>5</v>
      </c>
      <c r="Q42" s="21">
        <v>5</v>
      </c>
      <c r="R42" s="21">
        <f t="shared" si="0"/>
        <v>5</v>
      </c>
      <c r="S42" s="22"/>
      <c r="T42" s="22"/>
      <c r="U42" s="22"/>
    </row>
    <row r="43" spans="1:21" ht="15.75" x14ac:dyDescent="0.25">
      <c r="A43" s="1">
        <v>40</v>
      </c>
      <c r="B43" s="2" t="s">
        <v>241</v>
      </c>
      <c r="C43" s="6" t="s">
        <v>242</v>
      </c>
      <c r="D43" s="7" t="s">
        <v>243</v>
      </c>
      <c r="E43" s="2" t="s">
        <v>244</v>
      </c>
      <c r="F43" s="3" t="s">
        <v>199</v>
      </c>
      <c r="G43" s="5">
        <v>40</v>
      </c>
      <c r="H43" s="1" t="s">
        <v>18</v>
      </c>
      <c r="I43" s="4"/>
      <c r="J43" s="4"/>
      <c r="K43" s="4" t="s">
        <v>199</v>
      </c>
      <c r="L43" s="4" t="s">
        <v>201</v>
      </c>
      <c r="M43" s="4" t="s">
        <v>20</v>
      </c>
      <c r="N43" s="4" t="s">
        <v>245</v>
      </c>
      <c r="O43" s="4"/>
      <c r="P43" s="21">
        <v>5</v>
      </c>
      <c r="Q43" s="21">
        <v>7.75</v>
      </c>
      <c r="R43" s="21">
        <f t="shared" si="0"/>
        <v>6.833333333333333</v>
      </c>
      <c r="S43" s="22"/>
      <c r="T43" s="22"/>
      <c r="U43" s="22"/>
    </row>
    <row r="44" spans="1:21" ht="15.75" x14ac:dyDescent="0.25">
      <c r="A44" s="1">
        <v>41</v>
      </c>
      <c r="B44" s="2" t="s">
        <v>246</v>
      </c>
      <c r="C44" s="6" t="s">
        <v>247</v>
      </c>
      <c r="D44" s="7" t="s">
        <v>248</v>
      </c>
      <c r="E44" s="2" t="s">
        <v>249</v>
      </c>
      <c r="F44" s="3" t="s">
        <v>199</v>
      </c>
      <c r="G44" s="5">
        <v>41</v>
      </c>
      <c r="H44" s="1" t="s">
        <v>18</v>
      </c>
      <c r="I44" s="4"/>
      <c r="J44" s="4"/>
      <c r="K44" s="4" t="s">
        <v>199</v>
      </c>
      <c r="L44" s="4" t="s">
        <v>201</v>
      </c>
      <c r="M44" s="4" t="s">
        <v>20</v>
      </c>
      <c r="N44" s="4" t="s">
        <v>250</v>
      </c>
      <c r="O44" s="4"/>
      <c r="P44" s="21">
        <v>7.5</v>
      </c>
      <c r="Q44" s="21">
        <v>6.25</v>
      </c>
      <c r="R44" s="21">
        <f t="shared" si="0"/>
        <v>6.666666666666667</v>
      </c>
      <c r="S44" s="22"/>
      <c r="T44" s="22"/>
      <c r="U44" s="22"/>
    </row>
    <row r="45" spans="1:21" ht="15.75" x14ac:dyDescent="0.25">
      <c r="A45" s="1">
        <v>42</v>
      </c>
      <c r="B45" s="2" t="s">
        <v>251</v>
      </c>
      <c r="C45" s="6" t="s">
        <v>252</v>
      </c>
      <c r="D45" s="7" t="s">
        <v>253</v>
      </c>
      <c r="E45" s="2" t="s">
        <v>254</v>
      </c>
      <c r="F45" s="3" t="s">
        <v>199</v>
      </c>
      <c r="G45" s="5">
        <v>42</v>
      </c>
      <c r="H45" s="1" t="s">
        <v>18</v>
      </c>
      <c r="I45" s="4"/>
      <c r="J45" s="4" t="s">
        <v>255</v>
      </c>
      <c r="K45" s="4" t="s">
        <v>199</v>
      </c>
      <c r="L45" s="4" t="s">
        <v>201</v>
      </c>
      <c r="M45" s="4" t="s">
        <v>256</v>
      </c>
      <c r="N45" s="4" t="s">
        <v>257</v>
      </c>
      <c r="O45" s="4"/>
      <c r="P45" s="21">
        <v>6.5</v>
      </c>
      <c r="Q45" s="21">
        <v>5.25</v>
      </c>
      <c r="R45" s="21">
        <f t="shared" si="0"/>
        <v>5.666666666666667</v>
      </c>
      <c r="S45" s="22"/>
      <c r="T45" s="22"/>
      <c r="U45" s="22"/>
    </row>
    <row r="46" spans="1:21" ht="15.75" x14ac:dyDescent="0.25">
      <c r="A46" s="1">
        <v>43</v>
      </c>
      <c r="B46" s="2" t="s">
        <v>258</v>
      </c>
      <c r="C46" s="6" t="s">
        <v>259</v>
      </c>
      <c r="D46" s="7" t="s">
        <v>260</v>
      </c>
      <c r="E46" s="2" t="s">
        <v>261</v>
      </c>
      <c r="F46" s="3" t="s">
        <v>199</v>
      </c>
      <c r="G46" s="5">
        <v>43</v>
      </c>
      <c r="H46" s="1" t="s">
        <v>18</v>
      </c>
      <c r="I46" s="4"/>
      <c r="J46" s="4"/>
      <c r="K46" s="4" t="s">
        <v>199</v>
      </c>
      <c r="L46" s="4" t="s">
        <v>201</v>
      </c>
      <c r="M46" s="4" t="s">
        <v>20</v>
      </c>
      <c r="N46" s="4" t="s">
        <v>262</v>
      </c>
      <c r="O46" s="4"/>
      <c r="P46" s="21">
        <v>8.5</v>
      </c>
      <c r="Q46" s="21">
        <v>6</v>
      </c>
      <c r="R46" s="21">
        <f t="shared" si="0"/>
        <v>6.833333333333333</v>
      </c>
      <c r="S46" s="22"/>
      <c r="T46" s="22"/>
      <c r="U46" s="22"/>
    </row>
    <row r="47" spans="1:21" ht="15.75" x14ac:dyDescent="0.25">
      <c r="A47" s="1">
        <v>44</v>
      </c>
      <c r="B47" s="2" t="s">
        <v>263</v>
      </c>
      <c r="C47" s="6" t="s">
        <v>259</v>
      </c>
      <c r="D47" s="7" t="s">
        <v>180</v>
      </c>
      <c r="E47" s="2" t="s">
        <v>264</v>
      </c>
      <c r="F47" s="3" t="s">
        <v>199</v>
      </c>
      <c r="G47" s="5">
        <v>44</v>
      </c>
      <c r="H47" s="1" t="s">
        <v>18</v>
      </c>
      <c r="I47" s="4" t="s">
        <v>265</v>
      </c>
      <c r="J47" s="4" t="s">
        <v>266</v>
      </c>
      <c r="K47" s="4" t="s">
        <v>199</v>
      </c>
      <c r="L47" s="4" t="s">
        <v>201</v>
      </c>
      <c r="M47" s="4" t="s">
        <v>267</v>
      </c>
      <c r="N47" s="4" t="s">
        <v>268</v>
      </c>
      <c r="O47" s="4" t="s">
        <v>265</v>
      </c>
      <c r="P47" s="21">
        <v>7</v>
      </c>
      <c r="Q47" s="21">
        <v>5.25</v>
      </c>
      <c r="R47" s="21">
        <f t="shared" si="0"/>
        <v>5.833333333333333</v>
      </c>
      <c r="S47" s="22"/>
      <c r="T47" s="22"/>
      <c r="U47" s="22"/>
    </row>
    <row r="48" spans="1:21" ht="15.75" x14ac:dyDescent="0.25">
      <c r="A48" s="11">
        <v>45</v>
      </c>
      <c r="B48" s="12" t="s">
        <v>269</v>
      </c>
      <c r="C48" s="13" t="s">
        <v>270</v>
      </c>
      <c r="D48" s="14" t="s">
        <v>185</v>
      </c>
      <c r="E48" s="12" t="s">
        <v>271</v>
      </c>
      <c r="F48" s="15" t="s">
        <v>199</v>
      </c>
      <c r="G48" s="16">
        <v>45</v>
      </c>
      <c r="H48" s="11" t="s">
        <v>18</v>
      </c>
      <c r="I48" s="4" t="s">
        <v>272</v>
      </c>
      <c r="J48" s="4"/>
      <c r="K48" s="4" t="s">
        <v>199</v>
      </c>
      <c r="L48" s="4" t="s">
        <v>201</v>
      </c>
      <c r="M48" s="4" t="s">
        <v>273</v>
      </c>
      <c r="N48" s="4" t="s">
        <v>274</v>
      </c>
      <c r="O48" s="4" t="s">
        <v>272</v>
      </c>
      <c r="P48" s="47" t="s">
        <v>302</v>
      </c>
      <c r="Q48" s="47"/>
      <c r="R48" s="47"/>
      <c r="S48" s="47"/>
      <c r="T48" s="47"/>
      <c r="U48" s="47"/>
    </row>
    <row r="49" spans="1:21" ht="15.75" x14ac:dyDescent="0.25">
      <c r="A49" s="1">
        <v>46</v>
      </c>
      <c r="B49" s="2" t="s">
        <v>275</v>
      </c>
      <c r="C49" s="6" t="s">
        <v>276</v>
      </c>
      <c r="D49" s="7" t="s">
        <v>277</v>
      </c>
      <c r="E49" s="2" t="s">
        <v>278</v>
      </c>
      <c r="F49" s="3" t="s">
        <v>199</v>
      </c>
      <c r="G49" s="5">
        <v>46</v>
      </c>
      <c r="H49" s="1" t="s">
        <v>18</v>
      </c>
      <c r="I49" s="4"/>
      <c r="J49" s="4" t="s">
        <v>56</v>
      </c>
      <c r="K49" s="4" t="s">
        <v>199</v>
      </c>
      <c r="L49" s="4" t="s">
        <v>201</v>
      </c>
      <c r="M49" s="4" t="s">
        <v>279</v>
      </c>
      <c r="N49" s="4" t="s">
        <v>280</v>
      </c>
      <c r="O49" s="4"/>
      <c r="P49" s="21">
        <v>6.5</v>
      </c>
      <c r="Q49" s="21">
        <v>6</v>
      </c>
      <c r="R49" s="21">
        <f t="shared" si="0"/>
        <v>6.166666666666667</v>
      </c>
      <c r="S49" s="22"/>
      <c r="T49" s="22"/>
      <c r="U49" s="22"/>
    </row>
    <row r="50" spans="1:21" ht="15.75" x14ac:dyDescent="0.25">
      <c r="A50" s="1">
        <v>47</v>
      </c>
      <c r="B50" s="2" t="s">
        <v>281</v>
      </c>
      <c r="C50" s="6" t="s">
        <v>282</v>
      </c>
      <c r="D50" s="7" t="s">
        <v>283</v>
      </c>
      <c r="E50" s="2" t="s">
        <v>284</v>
      </c>
      <c r="F50" s="3" t="s">
        <v>199</v>
      </c>
      <c r="G50" s="5">
        <v>47</v>
      </c>
      <c r="H50" s="1" t="s">
        <v>18</v>
      </c>
      <c r="I50" s="4"/>
      <c r="J50" s="4"/>
      <c r="K50" s="4" t="s">
        <v>199</v>
      </c>
      <c r="L50" s="4" t="s">
        <v>201</v>
      </c>
      <c r="M50" s="4" t="s">
        <v>20</v>
      </c>
      <c r="N50" s="4" t="s">
        <v>285</v>
      </c>
      <c r="O50" s="4"/>
      <c r="P50" s="21">
        <v>5.5</v>
      </c>
      <c r="Q50" s="21">
        <v>7</v>
      </c>
      <c r="R50" s="21">
        <f t="shared" si="0"/>
        <v>6.5</v>
      </c>
      <c r="S50" s="22"/>
      <c r="T50" s="22"/>
      <c r="U50" s="22"/>
    </row>
    <row r="51" spans="1:21" ht="15.75" x14ac:dyDescent="0.25">
      <c r="A51" s="1">
        <v>48</v>
      </c>
      <c r="B51" s="2" t="s">
        <v>286</v>
      </c>
      <c r="C51" s="6" t="s">
        <v>287</v>
      </c>
      <c r="D51" s="7" t="s">
        <v>283</v>
      </c>
      <c r="E51" s="2" t="s">
        <v>288</v>
      </c>
      <c r="F51" s="3" t="s">
        <v>199</v>
      </c>
      <c r="G51" s="5">
        <v>48</v>
      </c>
      <c r="H51" s="1" t="s">
        <v>18</v>
      </c>
      <c r="I51" s="4" t="s">
        <v>26</v>
      </c>
      <c r="J51" s="4" t="s">
        <v>289</v>
      </c>
      <c r="K51" s="4" t="s">
        <v>199</v>
      </c>
      <c r="L51" s="4" t="s">
        <v>201</v>
      </c>
      <c r="M51" s="4" t="s">
        <v>290</v>
      </c>
      <c r="N51" s="4" t="s">
        <v>289</v>
      </c>
      <c r="O51" s="4" t="s">
        <v>26</v>
      </c>
      <c r="P51" s="23">
        <v>8</v>
      </c>
      <c r="Q51" s="23">
        <v>6.75</v>
      </c>
      <c r="R51" s="23">
        <f t="shared" si="0"/>
        <v>7.166666666666667</v>
      </c>
      <c r="S51" s="24"/>
      <c r="T51" s="24"/>
      <c r="U51" s="24"/>
    </row>
    <row r="53" spans="1:21" x14ac:dyDescent="0.25">
      <c r="A53" s="25"/>
      <c r="B53" s="26">
        <v>15003114</v>
      </c>
      <c r="C53" s="31" t="s">
        <v>259</v>
      </c>
      <c r="D53" s="34" t="s">
        <v>303</v>
      </c>
      <c r="E53" s="25"/>
      <c r="F53" s="27" t="s">
        <v>304</v>
      </c>
      <c r="G53" s="25"/>
      <c r="H53" s="25"/>
      <c r="I53" s="25"/>
      <c r="J53" s="25"/>
      <c r="K53" s="25"/>
      <c r="L53" s="25"/>
      <c r="M53" s="25"/>
      <c r="N53" s="25"/>
      <c r="O53" s="25"/>
      <c r="P53" s="48" t="s">
        <v>311</v>
      </c>
      <c r="Q53" s="49"/>
      <c r="R53" s="49"/>
      <c r="S53" s="49"/>
      <c r="T53" s="50"/>
      <c r="U53" s="25"/>
    </row>
    <row r="54" spans="1:21" x14ac:dyDescent="0.25">
      <c r="A54" s="22"/>
      <c r="B54" s="22">
        <v>15002867</v>
      </c>
      <c r="C54" s="32" t="s">
        <v>305</v>
      </c>
      <c r="D54" s="35" t="s">
        <v>306</v>
      </c>
      <c r="E54" s="22"/>
      <c r="F54" s="28" t="s">
        <v>307</v>
      </c>
      <c r="G54" s="22"/>
      <c r="H54" s="22"/>
      <c r="I54" s="22"/>
      <c r="J54" s="22"/>
      <c r="K54" s="22"/>
      <c r="L54" s="22"/>
      <c r="M54" s="22"/>
      <c r="N54" s="22"/>
      <c r="O54" s="22"/>
      <c r="P54" s="40" t="s">
        <v>311</v>
      </c>
      <c r="Q54" s="41"/>
      <c r="R54" s="41"/>
      <c r="S54" s="41"/>
      <c r="T54" s="42"/>
      <c r="U54" s="22"/>
    </row>
    <row r="55" spans="1:21" x14ac:dyDescent="0.25">
      <c r="A55" s="24"/>
      <c r="B55" s="29">
        <v>15003114</v>
      </c>
      <c r="C55" s="33" t="s">
        <v>308</v>
      </c>
      <c r="D55" s="36" t="s">
        <v>309</v>
      </c>
      <c r="E55" s="24"/>
      <c r="F55" s="30" t="s">
        <v>310</v>
      </c>
      <c r="G55" s="24"/>
      <c r="H55" s="24"/>
      <c r="I55" s="24"/>
      <c r="J55" s="24"/>
      <c r="K55" s="24"/>
      <c r="L55" s="24"/>
      <c r="M55" s="24"/>
      <c r="N55" s="24"/>
      <c r="O55" s="24"/>
      <c r="P55" s="43" t="s">
        <v>311</v>
      </c>
      <c r="Q55" s="44"/>
      <c r="R55" s="44"/>
      <c r="S55" s="44"/>
      <c r="T55" s="45"/>
      <c r="U55" s="24"/>
    </row>
  </sheetData>
  <mergeCells count="10">
    <mergeCell ref="U2:U3"/>
    <mergeCell ref="P2:R2"/>
    <mergeCell ref="P54:T54"/>
    <mergeCell ref="P55:T55"/>
    <mergeCell ref="P4:U4"/>
    <mergeCell ref="P8:U8"/>
    <mergeCell ref="P11:U11"/>
    <mergeCell ref="P37:U37"/>
    <mergeCell ref="P48:U48"/>
    <mergeCell ref="P53:T5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GDQP</dc:creator>
  <cp:lastModifiedBy>Windows User</cp:lastModifiedBy>
  <dcterms:created xsi:type="dcterms:W3CDTF">2018-06-07T06:49:39Z</dcterms:created>
  <dcterms:modified xsi:type="dcterms:W3CDTF">2018-07-30T02:10:12Z</dcterms:modified>
</cp:coreProperties>
</file>